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3715" windowHeight="10095"/>
  </bookViews>
  <sheets>
    <sheet name="Sheet1" sheetId="1" r:id="rId1"/>
  </sheets>
  <definedNames>
    <definedName name="_xlnm._FilterDatabase" localSheetId="0" hidden="1">Sheet1!$A$1:$K$159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2" i="1"/>
  <c r="H44" i="1" l="1"/>
  <c r="H63" i="1"/>
  <c r="H48" i="1"/>
  <c r="H33" i="1"/>
  <c r="H3" i="1"/>
  <c r="H2" i="1"/>
  <c r="H45" i="1"/>
  <c r="H37" i="1"/>
  <c r="H43" i="1"/>
  <c r="H24" i="1"/>
  <c r="H97" i="1"/>
  <c r="H110" i="1"/>
  <c r="H121" i="1"/>
  <c r="H23" i="1"/>
  <c r="H127" i="1"/>
  <c r="H118" i="1"/>
  <c r="H112" i="1"/>
  <c r="H25" i="1"/>
  <c r="H15" i="1"/>
  <c r="H4" i="1"/>
  <c r="H19" i="1"/>
  <c r="H7" i="1"/>
  <c r="H28" i="1"/>
  <c r="H10" i="1"/>
  <c r="H35" i="1"/>
  <c r="H27" i="1"/>
  <c r="H13" i="1"/>
  <c r="H31" i="1"/>
  <c r="H40" i="1"/>
  <c r="H79" i="1"/>
  <c r="H56" i="1"/>
  <c r="H76" i="1"/>
  <c r="H120" i="1"/>
  <c r="H72" i="1"/>
  <c r="H88" i="1"/>
  <c r="H114" i="1"/>
  <c r="H74" i="1"/>
  <c r="H59" i="1"/>
  <c r="H92" i="1"/>
  <c r="H22" i="1"/>
  <c r="H125" i="1"/>
  <c r="H65" i="1"/>
  <c r="H93" i="1"/>
  <c r="H41" i="1"/>
  <c r="H32" i="1"/>
  <c r="H34" i="1"/>
  <c r="H46" i="1"/>
  <c r="H90" i="1"/>
  <c r="H117" i="1"/>
  <c r="H53" i="1"/>
  <c r="H30" i="1"/>
  <c r="H50" i="1"/>
  <c r="H18" i="1"/>
  <c r="H99" i="1"/>
  <c r="H62" i="1"/>
  <c r="H58" i="1"/>
  <c r="H60" i="1"/>
  <c r="H47" i="1"/>
  <c r="H42" i="1"/>
  <c r="H55" i="1"/>
  <c r="H87" i="1"/>
  <c r="H69" i="1"/>
  <c r="H108" i="1"/>
  <c r="H82" i="1"/>
  <c r="H52" i="1"/>
  <c r="H123" i="1"/>
  <c r="H54" i="1"/>
  <c r="H51" i="1"/>
  <c r="H73" i="1"/>
  <c r="H36" i="1"/>
  <c r="H11" i="1"/>
  <c r="H26" i="1"/>
  <c r="H8" i="1"/>
  <c r="H94" i="1"/>
  <c r="H141" i="1"/>
  <c r="H128" i="1"/>
  <c r="H102" i="1"/>
  <c r="H111" i="1"/>
  <c r="H6" i="1"/>
  <c r="H104" i="1"/>
  <c r="H17" i="1"/>
  <c r="H39" i="1"/>
  <c r="H131" i="1"/>
  <c r="H77" i="1"/>
  <c r="H138" i="1"/>
  <c r="H95" i="1"/>
  <c r="H137" i="1"/>
  <c r="H150" i="1"/>
  <c r="H86" i="1"/>
  <c r="H38" i="1"/>
  <c r="H9" i="1"/>
  <c r="H106" i="1"/>
  <c r="H89" i="1"/>
  <c r="H12" i="1"/>
  <c r="H5" i="1"/>
  <c r="H148" i="1"/>
  <c r="H70" i="1"/>
  <c r="H20" i="1"/>
  <c r="H49" i="1"/>
  <c r="H133" i="1"/>
  <c r="H78" i="1"/>
  <c r="H68" i="1"/>
  <c r="H64" i="1"/>
  <c r="H91" i="1"/>
  <c r="H16" i="1"/>
  <c r="H29" i="1"/>
  <c r="H105" i="1"/>
  <c r="H83" i="1"/>
  <c r="H113" i="1"/>
  <c r="H21" i="1"/>
  <c r="H84" i="1"/>
  <c r="H115" i="1"/>
  <c r="H144" i="1"/>
  <c r="H119" i="1"/>
  <c r="H116" i="1"/>
  <c r="H130" i="1"/>
  <c r="H80" i="1"/>
  <c r="H132" i="1"/>
  <c r="H61" i="1"/>
  <c r="H71" i="1"/>
  <c r="H154" i="1"/>
  <c r="H101" i="1"/>
  <c r="H75" i="1"/>
  <c r="H96" i="1"/>
  <c r="H107" i="1"/>
  <c r="H103" i="1"/>
  <c r="H122" i="1"/>
  <c r="H134" i="1"/>
  <c r="H151" i="1"/>
  <c r="H85" i="1"/>
  <c r="H67" i="1"/>
  <c r="H136" i="1"/>
  <c r="H149" i="1"/>
  <c r="H124" i="1"/>
  <c r="H81" i="1"/>
  <c r="H57" i="1"/>
  <c r="H66" i="1"/>
  <c r="H100" i="1"/>
  <c r="H129" i="1"/>
  <c r="H135" i="1"/>
  <c r="H139" i="1"/>
  <c r="H145" i="1"/>
  <c r="H140" i="1"/>
  <c r="H109" i="1"/>
  <c r="H143" i="1"/>
  <c r="H126" i="1"/>
  <c r="H157" i="1"/>
  <c r="H158" i="1"/>
  <c r="H98" i="1"/>
  <c r="H142" i="1"/>
  <c r="H155" i="1"/>
  <c r="H147" i="1"/>
  <c r="H146" i="1"/>
  <c r="H152" i="1"/>
  <c r="H153" i="1"/>
  <c r="H159" i="1"/>
  <c r="H156" i="1"/>
  <c r="H14" i="1"/>
  <c r="E44" i="1" l="1"/>
  <c r="E63" i="1"/>
  <c r="E48" i="1"/>
  <c r="E33" i="1"/>
  <c r="E3" i="1"/>
  <c r="E2" i="1"/>
  <c r="E45" i="1"/>
  <c r="E37" i="1"/>
  <c r="E43" i="1"/>
  <c r="E24" i="1"/>
  <c r="E97" i="1"/>
  <c r="E110" i="1"/>
  <c r="E121" i="1"/>
  <c r="E23" i="1"/>
  <c r="E127" i="1"/>
  <c r="E118" i="1"/>
  <c r="E112" i="1"/>
  <c r="E25" i="1"/>
  <c r="E15" i="1"/>
  <c r="E4" i="1"/>
  <c r="E19" i="1"/>
  <c r="E7" i="1"/>
  <c r="E28" i="1"/>
  <c r="E10" i="1"/>
  <c r="E35" i="1"/>
  <c r="E27" i="1"/>
  <c r="E13" i="1"/>
  <c r="E31" i="1"/>
  <c r="E40" i="1"/>
  <c r="E79" i="1"/>
  <c r="E56" i="1"/>
  <c r="E76" i="1"/>
  <c r="E120" i="1"/>
  <c r="E72" i="1"/>
  <c r="E88" i="1"/>
  <c r="E114" i="1"/>
  <c r="E74" i="1"/>
  <c r="E59" i="1"/>
  <c r="E92" i="1"/>
  <c r="E22" i="1"/>
  <c r="E125" i="1"/>
  <c r="E65" i="1"/>
  <c r="E93" i="1"/>
  <c r="E41" i="1"/>
  <c r="E32" i="1"/>
  <c r="E34" i="1"/>
  <c r="E46" i="1"/>
  <c r="E90" i="1"/>
  <c r="E117" i="1"/>
  <c r="E53" i="1"/>
  <c r="E30" i="1"/>
  <c r="E50" i="1"/>
  <c r="E18" i="1"/>
  <c r="E99" i="1"/>
  <c r="E62" i="1"/>
  <c r="E58" i="1"/>
  <c r="E60" i="1"/>
  <c r="E47" i="1"/>
  <c r="E42" i="1"/>
  <c r="E55" i="1"/>
  <c r="E87" i="1"/>
  <c r="E69" i="1"/>
  <c r="E108" i="1"/>
  <c r="E82" i="1"/>
  <c r="E52" i="1"/>
  <c r="E123" i="1"/>
  <c r="E54" i="1"/>
  <c r="E51" i="1"/>
  <c r="E73" i="1"/>
  <c r="E36" i="1"/>
  <c r="E11" i="1"/>
  <c r="E26" i="1"/>
  <c r="E8" i="1"/>
  <c r="E94" i="1"/>
  <c r="E141" i="1"/>
  <c r="E128" i="1"/>
  <c r="E102" i="1"/>
  <c r="E111" i="1"/>
  <c r="E6" i="1"/>
  <c r="E104" i="1"/>
  <c r="E17" i="1"/>
  <c r="E39" i="1"/>
  <c r="E131" i="1"/>
  <c r="E77" i="1"/>
  <c r="E138" i="1"/>
  <c r="E95" i="1"/>
  <c r="E137" i="1"/>
  <c r="E150" i="1"/>
  <c r="E86" i="1"/>
  <c r="E38" i="1"/>
  <c r="E9" i="1"/>
  <c r="E106" i="1"/>
  <c r="E89" i="1"/>
  <c r="E12" i="1"/>
  <c r="E5" i="1"/>
  <c r="E148" i="1"/>
  <c r="E70" i="1"/>
  <c r="E20" i="1"/>
  <c r="E49" i="1"/>
  <c r="E133" i="1"/>
  <c r="E78" i="1"/>
  <c r="E68" i="1"/>
  <c r="E64" i="1"/>
  <c r="E91" i="1"/>
  <c r="E16" i="1"/>
  <c r="E29" i="1"/>
  <c r="E105" i="1"/>
  <c r="E83" i="1"/>
  <c r="E113" i="1"/>
  <c r="E21" i="1"/>
  <c r="E84" i="1"/>
  <c r="E115" i="1"/>
  <c r="E144" i="1"/>
  <c r="E119" i="1"/>
  <c r="E116" i="1"/>
  <c r="E130" i="1"/>
  <c r="E80" i="1"/>
  <c r="E132" i="1"/>
  <c r="E61" i="1"/>
  <c r="E71" i="1"/>
  <c r="E154" i="1"/>
  <c r="E101" i="1"/>
  <c r="E75" i="1"/>
  <c r="E96" i="1"/>
  <c r="E107" i="1"/>
  <c r="E103" i="1"/>
  <c r="E122" i="1"/>
  <c r="E134" i="1"/>
  <c r="E151" i="1"/>
  <c r="E85" i="1"/>
  <c r="E67" i="1"/>
  <c r="E136" i="1"/>
  <c r="E149" i="1"/>
  <c r="E124" i="1"/>
  <c r="E81" i="1"/>
  <c r="E57" i="1"/>
  <c r="E66" i="1"/>
  <c r="E100" i="1"/>
  <c r="E129" i="1"/>
  <c r="E135" i="1"/>
  <c r="E139" i="1"/>
  <c r="E145" i="1"/>
  <c r="E140" i="1"/>
  <c r="E109" i="1"/>
  <c r="E143" i="1"/>
  <c r="E126" i="1"/>
  <c r="E157" i="1"/>
  <c r="E158" i="1"/>
  <c r="E98" i="1"/>
  <c r="E142" i="1"/>
  <c r="E155" i="1"/>
  <c r="E147" i="1"/>
  <c r="E146" i="1"/>
  <c r="E152" i="1"/>
  <c r="E153" i="1"/>
  <c r="E159" i="1"/>
  <c r="E156" i="1"/>
  <c r="E14" i="1"/>
</calcChain>
</file>

<file path=xl/sharedStrings.xml><?xml version="1.0" encoding="utf-8"?>
<sst xmlns="http://schemas.openxmlformats.org/spreadsheetml/2006/main" count="327" uniqueCount="178">
  <si>
    <t>艦娘</t>
    <rPh sb="0" eb="2">
      <t>カンムス</t>
    </rPh>
    <phoneticPr fontId="2"/>
  </si>
  <si>
    <t>長門</t>
    <rPh sb="0" eb="2">
      <t>ナガト</t>
    </rPh>
    <phoneticPr fontId="2"/>
  </si>
  <si>
    <t>比率</t>
    <rPh sb="0" eb="2">
      <t>ヒリツ</t>
    </rPh>
    <phoneticPr fontId="2"/>
  </si>
  <si>
    <t>陸奥</t>
    <rPh sb="0" eb="2">
      <t>ムツ</t>
    </rPh>
    <phoneticPr fontId="2"/>
  </si>
  <si>
    <t>No.</t>
    <phoneticPr fontId="2"/>
  </si>
  <si>
    <t>伊勢</t>
    <rPh sb="0" eb="2">
      <t>イセ</t>
    </rPh>
    <phoneticPr fontId="2"/>
  </si>
  <si>
    <t>日向</t>
    <rPh sb="0" eb="2">
      <t>ヒュウガ</t>
    </rPh>
    <phoneticPr fontId="2"/>
  </si>
  <si>
    <t>雪風</t>
    <rPh sb="0" eb="2">
      <t>ユキカゼ</t>
    </rPh>
    <phoneticPr fontId="2"/>
  </si>
  <si>
    <t>赤城</t>
    <rPh sb="0" eb="2">
      <t>アカギ</t>
    </rPh>
    <phoneticPr fontId="2"/>
  </si>
  <si>
    <t>加賀</t>
    <rPh sb="0" eb="2">
      <t>カガ</t>
    </rPh>
    <phoneticPr fontId="2"/>
  </si>
  <si>
    <t>蒼龍</t>
    <rPh sb="0" eb="2">
      <t>ソウリュウ</t>
    </rPh>
    <phoneticPr fontId="2"/>
  </si>
  <si>
    <t>飛龍</t>
    <rPh sb="0" eb="2">
      <t>ヒリュウ</t>
    </rPh>
    <phoneticPr fontId="2"/>
  </si>
  <si>
    <t>島風</t>
    <rPh sb="0" eb="2">
      <t>シマカゼ</t>
    </rPh>
    <phoneticPr fontId="2"/>
  </si>
  <si>
    <t>吹雪</t>
    <rPh sb="0" eb="2">
      <t>フブキ</t>
    </rPh>
    <phoneticPr fontId="2"/>
  </si>
  <si>
    <t>白雪</t>
    <rPh sb="0" eb="2">
      <t>シラユキ</t>
    </rPh>
    <phoneticPr fontId="2"/>
  </si>
  <si>
    <t>初雪</t>
    <rPh sb="0" eb="2">
      <t>ハツユキ</t>
    </rPh>
    <phoneticPr fontId="2"/>
  </si>
  <si>
    <t>深雪</t>
    <rPh sb="0" eb="2">
      <t>ミユキ</t>
    </rPh>
    <phoneticPr fontId="2"/>
  </si>
  <si>
    <t>叢雲</t>
    <rPh sb="0" eb="2">
      <t>ムラクモ</t>
    </rPh>
    <phoneticPr fontId="2"/>
  </si>
  <si>
    <t>磯波</t>
    <rPh sb="0" eb="2">
      <t>イソナミ</t>
    </rPh>
    <phoneticPr fontId="2"/>
  </si>
  <si>
    <t>綾波</t>
    <rPh sb="0" eb="2">
      <t>アヤナミ</t>
    </rPh>
    <phoneticPr fontId="2"/>
  </si>
  <si>
    <t>敷波</t>
    <rPh sb="0" eb="2">
      <t>シキナミ</t>
    </rPh>
    <phoneticPr fontId="2"/>
  </si>
  <si>
    <t>大井</t>
    <rPh sb="0" eb="2">
      <t>オオイ</t>
    </rPh>
    <phoneticPr fontId="2"/>
  </si>
  <si>
    <t>北上</t>
    <rPh sb="0" eb="2">
      <t>キタカミ</t>
    </rPh>
    <phoneticPr fontId="2"/>
  </si>
  <si>
    <t>金剛</t>
    <rPh sb="0" eb="2">
      <t>コンゴウ</t>
    </rPh>
    <phoneticPr fontId="2"/>
  </si>
  <si>
    <t>比叡</t>
    <rPh sb="0" eb="2">
      <t>ヒエイ</t>
    </rPh>
    <phoneticPr fontId="2"/>
  </si>
  <si>
    <t>榛名</t>
    <rPh sb="0" eb="2">
      <t>ハルナ</t>
    </rPh>
    <phoneticPr fontId="2"/>
  </si>
  <si>
    <t>霧島</t>
    <rPh sb="0" eb="2">
      <t>キリシマ</t>
    </rPh>
    <phoneticPr fontId="2"/>
  </si>
  <si>
    <t>鳳翔</t>
    <rPh sb="0" eb="2">
      <t>ホウショウ</t>
    </rPh>
    <phoneticPr fontId="2"/>
  </si>
  <si>
    <t>扶桑</t>
    <rPh sb="0" eb="2">
      <t>フソウ</t>
    </rPh>
    <phoneticPr fontId="2"/>
  </si>
  <si>
    <t>山城</t>
    <rPh sb="0" eb="2">
      <t>ヤマシロ</t>
    </rPh>
    <phoneticPr fontId="2"/>
  </si>
  <si>
    <t>天龍</t>
    <rPh sb="0" eb="2">
      <t>テンリュウ</t>
    </rPh>
    <phoneticPr fontId="2"/>
  </si>
  <si>
    <t>龍田</t>
    <rPh sb="0" eb="2">
      <t>タツタ</t>
    </rPh>
    <phoneticPr fontId="2"/>
  </si>
  <si>
    <t>龍驤</t>
    <rPh sb="0" eb="2">
      <t>リュウジョウ</t>
    </rPh>
    <phoneticPr fontId="2"/>
  </si>
  <si>
    <t>睦月</t>
    <rPh sb="0" eb="2">
      <t>ムツキ</t>
    </rPh>
    <phoneticPr fontId="2"/>
  </si>
  <si>
    <t>如月</t>
    <rPh sb="0" eb="2">
      <t>キサラギ</t>
    </rPh>
    <phoneticPr fontId="2"/>
  </si>
  <si>
    <t>皐月</t>
    <rPh sb="0" eb="2">
      <t>サツキ</t>
    </rPh>
    <phoneticPr fontId="2"/>
  </si>
  <si>
    <t>文月</t>
    <rPh sb="0" eb="2">
      <t>フミヅキ</t>
    </rPh>
    <phoneticPr fontId="2"/>
  </si>
  <si>
    <t>長月</t>
    <rPh sb="0" eb="2">
      <t>ナガツキ</t>
    </rPh>
    <phoneticPr fontId="2"/>
  </si>
  <si>
    <t>菊月</t>
    <rPh sb="0" eb="2">
      <t>キクヅキ</t>
    </rPh>
    <phoneticPr fontId="2"/>
  </si>
  <si>
    <t>三日月</t>
    <rPh sb="0" eb="3">
      <t>ミカヅキ</t>
    </rPh>
    <phoneticPr fontId="2"/>
  </si>
  <si>
    <t>望月</t>
    <rPh sb="0" eb="2">
      <t>モチヅキ</t>
    </rPh>
    <phoneticPr fontId="2"/>
  </si>
  <si>
    <t>球磨</t>
    <rPh sb="0" eb="2">
      <t>クマ</t>
    </rPh>
    <phoneticPr fontId="2"/>
  </si>
  <si>
    <t>多摩</t>
    <rPh sb="0" eb="2">
      <t>タマ</t>
    </rPh>
    <phoneticPr fontId="2"/>
  </si>
  <si>
    <t>木曾</t>
    <rPh sb="0" eb="2">
      <t>キソ</t>
    </rPh>
    <phoneticPr fontId="2"/>
  </si>
  <si>
    <t>長良</t>
    <rPh sb="0" eb="2">
      <t>ナガラ</t>
    </rPh>
    <phoneticPr fontId="2"/>
  </si>
  <si>
    <t>五十鈴</t>
    <rPh sb="0" eb="3">
      <t>イスズ</t>
    </rPh>
    <phoneticPr fontId="2"/>
  </si>
  <si>
    <t>名取</t>
    <rPh sb="0" eb="2">
      <t>ナトリ</t>
    </rPh>
    <phoneticPr fontId="2"/>
  </si>
  <si>
    <t>由良</t>
    <rPh sb="0" eb="2">
      <t>ユラ</t>
    </rPh>
    <phoneticPr fontId="2"/>
  </si>
  <si>
    <t>川内</t>
    <rPh sb="0" eb="2">
      <t>センダイ</t>
    </rPh>
    <phoneticPr fontId="2"/>
  </si>
  <si>
    <t>神通</t>
    <rPh sb="0" eb="2">
      <t>ジンツウ</t>
    </rPh>
    <phoneticPr fontId="2"/>
  </si>
  <si>
    <t>那珂</t>
    <rPh sb="0" eb="2">
      <t>ナカ</t>
    </rPh>
    <phoneticPr fontId="2"/>
  </si>
  <si>
    <t>千歳</t>
    <rPh sb="0" eb="2">
      <t>チトセ</t>
    </rPh>
    <phoneticPr fontId="2"/>
  </si>
  <si>
    <t>千代田</t>
    <rPh sb="0" eb="3">
      <t>チヨダ</t>
    </rPh>
    <phoneticPr fontId="2"/>
  </si>
  <si>
    <t>最上</t>
    <rPh sb="0" eb="2">
      <t>モガミ</t>
    </rPh>
    <phoneticPr fontId="2"/>
  </si>
  <si>
    <t>古鷹</t>
    <rPh sb="0" eb="2">
      <t>フルタカ</t>
    </rPh>
    <phoneticPr fontId="2"/>
  </si>
  <si>
    <t>加古</t>
    <rPh sb="0" eb="2">
      <t>カコ</t>
    </rPh>
    <phoneticPr fontId="2"/>
  </si>
  <si>
    <t>青葉</t>
    <rPh sb="0" eb="2">
      <t>アオバ</t>
    </rPh>
    <phoneticPr fontId="2"/>
  </si>
  <si>
    <t>妙高</t>
    <rPh sb="0" eb="2">
      <t>ミョウコウ</t>
    </rPh>
    <phoneticPr fontId="2"/>
  </si>
  <si>
    <t>那智</t>
    <rPh sb="0" eb="2">
      <t>ナチ</t>
    </rPh>
    <phoneticPr fontId="2"/>
  </si>
  <si>
    <t>足柄</t>
    <rPh sb="0" eb="2">
      <t>アシガラ</t>
    </rPh>
    <phoneticPr fontId="2"/>
  </si>
  <si>
    <t>羽黒</t>
    <rPh sb="0" eb="2">
      <t>ハグロ</t>
    </rPh>
    <phoneticPr fontId="2"/>
  </si>
  <si>
    <t>高雄</t>
    <rPh sb="0" eb="2">
      <t>タカオ</t>
    </rPh>
    <phoneticPr fontId="2"/>
  </si>
  <si>
    <t>愛宕</t>
    <rPh sb="0" eb="2">
      <t>アタゴ</t>
    </rPh>
    <phoneticPr fontId="2"/>
  </si>
  <si>
    <t>摩耶</t>
    <rPh sb="0" eb="2">
      <t>マヤ</t>
    </rPh>
    <phoneticPr fontId="2"/>
  </si>
  <si>
    <t>鳥海</t>
    <rPh sb="0" eb="2">
      <t>チョウカイ</t>
    </rPh>
    <phoneticPr fontId="2"/>
  </si>
  <si>
    <t>利根</t>
    <rPh sb="0" eb="2">
      <t>トネ</t>
    </rPh>
    <phoneticPr fontId="2"/>
  </si>
  <si>
    <t>筑摩</t>
    <rPh sb="0" eb="2">
      <t>チクマ</t>
    </rPh>
    <phoneticPr fontId="2"/>
  </si>
  <si>
    <t>飛鷹</t>
    <rPh sb="0" eb="2">
      <t>ヒヨウ</t>
    </rPh>
    <phoneticPr fontId="2"/>
  </si>
  <si>
    <t>隼鷹</t>
    <rPh sb="0" eb="2">
      <t>ジュンヨウ</t>
    </rPh>
    <phoneticPr fontId="2"/>
  </si>
  <si>
    <t>朧</t>
    <rPh sb="0" eb="1">
      <t>オボロ</t>
    </rPh>
    <phoneticPr fontId="2"/>
  </si>
  <si>
    <t>曙</t>
    <rPh sb="0" eb="1">
      <t>アケボノ</t>
    </rPh>
    <phoneticPr fontId="2"/>
  </si>
  <si>
    <t>漣</t>
    <rPh sb="0" eb="1">
      <t>サザナミ</t>
    </rPh>
    <phoneticPr fontId="2"/>
  </si>
  <si>
    <t>潮</t>
    <rPh sb="0" eb="1">
      <t>ウシオ</t>
    </rPh>
    <phoneticPr fontId="2"/>
  </si>
  <si>
    <t>暁</t>
    <rPh sb="0" eb="1">
      <t>アカツキ</t>
    </rPh>
    <phoneticPr fontId="2"/>
  </si>
  <si>
    <t>響</t>
    <rPh sb="0" eb="1">
      <t>ヒビ</t>
    </rPh>
    <phoneticPr fontId="2"/>
  </si>
  <si>
    <t>雷</t>
    <rPh sb="0" eb="1">
      <t>イカヅチ</t>
    </rPh>
    <phoneticPr fontId="2"/>
  </si>
  <si>
    <t>電</t>
    <rPh sb="0" eb="1">
      <t>イナヅマ</t>
    </rPh>
    <phoneticPr fontId="2"/>
  </si>
  <si>
    <t>初春</t>
    <rPh sb="0" eb="2">
      <t>ハツハル</t>
    </rPh>
    <phoneticPr fontId="2"/>
  </si>
  <si>
    <t>子日</t>
    <rPh sb="0" eb="2">
      <t>ネノヒ</t>
    </rPh>
    <phoneticPr fontId="2"/>
  </si>
  <si>
    <t>若葉</t>
    <rPh sb="0" eb="2">
      <t>ワカバ</t>
    </rPh>
    <phoneticPr fontId="2"/>
  </si>
  <si>
    <t>初霜</t>
    <rPh sb="0" eb="2">
      <t>ハツシモ</t>
    </rPh>
    <phoneticPr fontId="2"/>
  </si>
  <si>
    <t>白露</t>
    <rPh sb="0" eb="2">
      <t>シラツユ</t>
    </rPh>
    <phoneticPr fontId="2"/>
  </si>
  <si>
    <t>時雨</t>
    <rPh sb="0" eb="2">
      <t>シグレ</t>
    </rPh>
    <phoneticPr fontId="2"/>
  </si>
  <si>
    <t>村雨</t>
    <rPh sb="0" eb="2">
      <t>ムラサメ</t>
    </rPh>
    <phoneticPr fontId="2"/>
  </si>
  <si>
    <t>夕立</t>
    <rPh sb="0" eb="2">
      <t>ユウダチ</t>
    </rPh>
    <phoneticPr fontId="2"/>
  </si>
  <si>
    <t>五月雨</t>
    <rPh sb="0" eb="3">
      <t>サミダレ</t>
    </rPh>
    <phoneticPr fontId="2"/>
  </si>
  <si>
    <t>涼風</t>
    <rPh sb="0" eb="2">
      <t>スズカゼ</t>
    </rPh>
    <phoneticPr fontId="2"/>
  </si>
  <si>
    <t>朝潮</t>
    <rPh sb="0" eb="2">
      <t>アサシオ</t>
    </rPh>
    <phoneticPr fontId="2"/>
  </si>
  <si>
    <t>大潮</t>
    <rPh sb="0" eb="2">
      <t>オオシオ</t>
    </rPh>
    <phoneticPr fontId="2"/>
  </si>
  <si>
    <t>満潮</t>
    <rPh sb="0" eb="2">
      <t>ミチシオ</t>
    </rPh>
    <phoneticPr fontId="2"/>
  </si>
  <si>
    <t>荒潮</t>
    <rPh sb="0" eb="2">
      <t>アラシオ</t>
    </rPh>
    <phoneticPr fontId="2"/>
  </si>
  <si>
    <t>霰</t>
    <rPh sb="0" eb="1">
      <t>アラレ</t>
    </rPh>
    <phoneticPr fontId="2"/>
  </si>
  <si>
    <t>霞</t>
    <rPh sb="0" eb="1">
      <t>カスミ</t>
    </rPh>
    <phoneticPr fontId="2"/>
  </si>
  <si>
    <t>陽炎</t>
    <rPh sb="0" eb="2">
      <t>カゲロウ</t>
    </rPh>
    <phoneticPr fontId="2"/>
  </si>
  <si>
    <t>不知火</t>
    <rPh sb="0" eb="3">
      <t>シラヌイ</t>
    </rPh>
    <phoneticPr fontId="2"/>
  </si>
  <si>
    <t>黒潮</t>
    <rPh sb="0" eb="2">
      <t>クロシオ</t>
    </rPh>
    <phoneticPr fontId="2"/>
  </si>
  <si>
    <t>祥鳳</t>
    <rPh sb="0" eb="2">
      <t>ショウホウ</t>
    </rPh>
    <phoneticPr fontId="2"/>
  </si>
  <si>
    <t>翔鶴</t>
    <rPh sb="0" eb="2">
      <t>ショウカク</t>
    </rPh>
    <phoneticPr fontId="2"/>
  </si>
  <si>
    <t>瑞鶴</t>
    <rPh sb="0" eb="2">
      <t>ズイカク</t>
    </rPh>
    <phoneticPr fontId="2"/>
  </si>
  <si>
    <t>鬼怒</t>
    <rPh sb="0" eb="2">
      <t>キヌ</t>
    </rPh>
    <phoneticPr fontId="2"/>
  </si>
  <si>
    <t>阿武隈</t>
    <rPh sb="0" eb="3">
      <t>アブクマ</t>
    </rPh>
    <phoneticPr fontId="2"/>
  </si>
  <si>
    <t>夕張</t>
    <rPh sb="0" eb="2">
      <t>ユウバリ</t>
    </rPh>
    <phoneticPr fontId="2"/>
  </si>
  <si>
    <t>瑞鳳</t>
    <rPh sb="0" eb="2">
      <t>ズイホウ</t>
    </rPh>
    <phoneticPr fontId="2"/>
  </si>
  <si>
    <t>三隈</t>
    <rPh sb="0" eb="2">
      <t>ミクマ</t>
    </rPh>
    <phoneticPr fontId="2"/>
  </si>
  <si>
    <t>初風</t>
    <rPh sb="0" eb="2">
      <t>ハツカゼ</t>
    </rPh>
    <phoneticPr fontId="2"/>
  </si>
  <si>
    <t>舞風</t>
    <rPh sb="0" eb="2">
      <t>マイカゼ</t>
    </rPh>
    <phoneticPr fontId="2"/>
  </si>
  <si>
    <t>衣笠</t>
    <rPh sb="0" eb="2">
      <t>キヌガサ</t>
    </rPh>
    <phoneticPr fontId="2"/>
  </si>
  <si>
    <t>伊19</t>
    <rPh sb="0" eb="1">
      <t>イ</t>
    </rPh>
    <phoneticPr fontId="2"/>
  </si>
  <si>
    <t>鈴谷</t>
    <rPh sb="0" eb="2">
      <t>スズヤ</t>
    </rPh>
    <phoneticPr fontId="2"/>
  </si>
  <si>
    <t>熊野</t>
    <rPh sb="0" eb="2">
      <t>クマノ</t>
    </rPh>
    <phoneticPr fontId="2"/>
  </si>
  <si>
    <t>伊168</t>
    <rPh sb="0" eb="1">
      <t>イ</t>
    </rPh>
    <phoneticPr fontId="2"/>
  </si>
  <si>
    <t>伊58</t>
    <rPh sb="0" eb="1">
      <t>イ</t>
    </rPh>
    <phoneticPr fontId="2"/>
  </si>
  <si>
    <t>伊8</t>
    <rPh sb="0" eb="1">
      <t>イ</t>
    </rPh>
    <phoneticPr fontId="2"/>
  </si>
  <si>
    <t>大和</t>
    <rPh sb="0" eb="2">
      <t>ヤマト</t>
    </rPh>
    <phoneticPr fontId="2"/>
  </si>
  <si>
    <t>秋雲</t>
    <rPh sb="0" eb="2">
      <t>アキグモ</t>
    </rPh>
    <phoneticPr fontId="2"/>
  </si>
  <si>
    <t>夕雲</t>
    <rPh sb="0" eb="2">
      <t>ユウグモ</t>
    </rPh>
    <phoneticPr fontId="2"/>
  </si>
  <si>
    <t>巻雲</t>
    <rPh sb="0" eb="2">
      <t>マキグモ</t>
    </rPh>
    <phoneticPr fontId="2"/>
  </si>
  <si>
    <t>長波</t>
    <rPh sb="0" eb="2">
      <t>ナガナミ</t>
    </rPh>
    <phoneticPr fontId="2"/>
  </si>
  <si>
    <t>阿賀野</t>
    <rPh sb="0" eb="3">
      <t>アガノ</t>
    </rPh>
    <phoneticPr fontId="2"/>
  </si>
  <si>
    <t>能代</t>
    <rPh sb="0" eb="2">
      <t>ノシロ</t>
    </rPh>
    <phoneticPr fontId="2"/>
  </si>
  <si>
    <t>矢矧</t>
    <rPh sb="0" eb="2">
      <t>ヤハギ</t>
    </rPh>
    <phoneticPr fontId="2"/>
  </si>
  <si>
    <t>酒匂</t>
    <rPh sb="0" eb="2">
      <t>サカワ</t>
    </rPh>
    <phoneticPr fontId="2"/>
  </si>
  <si>
    <t>武蔵</t>
    <rPh sb="0" eb="2">
      <t>ムサシ</t>
    </rPh>
    <phoneticPr fontId="2"/>
  </si>
  <si>
    <t>大鳳</t>
    <rPh sb="0" eb="2">
      <t>タイホウ</t>
    </rPh>
    <phoneticPr fontId="2"/>
  </si>
  <si>
    <t>香取</t>
    <rPh sb="0" eb="2">
      <t>カトリ</t>
    </rPh>
    <phoneticPr fontId="2"/>
  </si>
  <si>
    <t>伊401</t>
    <rPh sb="0" eb="1">
      <t>イ</t>
    </rPh>
    <phoneticPr fontId="2"/>
  </si>
  <si>
    <t>あきつ丸</t>
    <rPh sb="3" eb="4">
      <t>マル</t>
    </rPh>
    <phoneticPr fontId="2"/>
  </si>
  <si>
    <t>まるゆ</t>
    <phoneticPr fontId="2"/>
  </si>
  <si>
    <t>弥生</t>
    <rPh sb="0" eb="2">
      <t>ヤヨイ</t>
    </rPh>
    <phoneticPr fontId="2"/>
  </si>
  <si>
    <t>卯月</t>
    <rPh sb="0" eb="2">
      <t>ウヅキ</t>
    </rPh>
    <phoneticPr fontId="2"/>
  </si>
  <si>
    <t>磯風</t>
    <rPh sb="0" eb="2">
      <t>イソカゼ</t>
    </rPh>
    <phoneticPr fontId="2"/>
  </si>
  <si>
    <t>浦風</t>
    <rPh sb="0" eb="2">
      <t>ウラカゼ</t>
    </rPh>
    <phoneticPr fontId="2"/>
  </si>
  <si>
    <t>谷風</t>
    <rPh sb="0" eb="2">
      <t>タニカゼ</t>
    </rPh>
    <phoneticPr fontId="2"/>
  </si>
  <si>
    <t>浜風</t>
    <rPh sb="0" eb="2">
      <t>ハマカゼ</t>
    </rPh>
    <phoneticPr fontId="2"/>
  </si>
  <si>
    <t>天津風</t>
    <rPh sb="0" eb="3">
      <t>アマツカゼ</t>
    </rPh>
    <phoneticPr fontId="2"/>
  </si>
  <si>
    <t>明石</t>
    <rPh sb="0" eb="2">
      <t>アカシ</t>
    </rPh>
    <phoneticPr fontId="2"/>
  </si>
  <si>
    <t>大淀</t>
    <rPh sb="0" eb="2">
      <t>オオヨド</t>
    </rPh>
    <phoneticPr fontId="2"/>
  </si>
  <si>
    <t>大鯨</t>
    <rPh sb="0" eb="2">
      <t>タイゲイ</t>
    </rPh>
    <phoneticPr fontId="2"/>
  </si>
  <si>
    <t>龍鳳</t>
    <rPh sb="0" eb="2">
      <t>リュウホウ</t>
    </rPh>
    <phoneticPr fontId="2"/>
  </si>
  <si>
    <t>時津風</t>
    <rPh sb="0" eb="3">
      <t>トキツカゼ</t>
    </rPh>
    <phoneticPr fontId="2"/>
  </si>
  <si>
    <t>雲龍</t>
    <rPh sb="0" eb="2">
      <t>ウンリュウ</t>
    </rPh>
    <phoneticPr fontId="2"/>
  </si>
  <si>
    <t>天城</t>
    <rPh sb="0" eb="2">
      <t>アマギ</t>
    </rPh>
    <phoneticPr fontId="2"/>
  </si>
  <si>
    <t>葛城</t>
    <rPh sb="0" eb="2">
      <t>カツラギ</t>
    </rPh>
    <phoneticPr fontId="2"/>
  </si>
  <si>
    <t>春雨</t>
    <rPh sb="0" eb="2">
      <t>ハルサメ</t>
    </rPh>
    <phoneticPr fontId="2"/>
  </si>
  <si>
    <t>早霜</t>
    <rPh sb="0" eb="2">
      <t>ハヤシモ</t>
    </rPh>
    <phoneticPr fontId="2"/>
  </si>
  <si>
    <t>清霜</t>
    <rPh sb="0" eb="2">
      <t>キヨシモ</t>
    </rPh>
    <phoneticPr fontId="2"/>
  </si>
  <si>
    <t>朝雲</t>
    <rPh sb="0" eb="2">
      <t>アサグモ</t>
    </rPh>
    <phoneticPr fontId="2"/>
  </si>
  <si>
    <t>山雲</t>
    <rPh sb="0" eb="2">
      <t>ヤマグモ</t>
    </rPh>
    <phoneticPr fontId="2"/>
  </si>
  <si>
    <t>野分</t>
    <rPh sb="0" eb="2">
      <t>ノワキ</t>
    </rPh>
    <phoneticPr fontId="2"/>
  </si>
  <si>
    <t>秋月</t>
    <rPh sb="0" eb="2">
      <t>アキヅキ</t>
    </rPh>
    <phoneticPr fontId="2"/>
  </si>
  <si>
    <t>高波</t>
    <rPh sb="0" eb="2">
      <t>タカナミ</t>
    </rPh>
    <phoneticPr fontId="2"/>
  </si>
  <si>
    <t>朝霜</t>
    <rPh sb="0" eb="2">
      <t>アサシモ</t>
    </rPh>
    <phoneticPr fontId="2"/>
  </si>
  <si>
    <t>U-511</t>
    <phoneticPr fontId="2"/>
  </si>
  <si>
    <t>呂500</t>
    <rPh sb="0" eb="1">
      <t>ロ</t>
    </rPh>
    <phoneticPr fontId="2"/>
  </si>
  <si>
    <t>秋津洲</t>
    <rPh sb="0" eb="3">
      <t>アキツシマ</t>
    </rPh>
    <phoneticPr fontId="2"/>
  </si>
  <si>
    <t>ビスマルク</t>
    <phoneticPr fontId="2"/>
  </si>
  <si>
    <t>レーベレヒト・マース</t>
    <phoneticPr fontId="2"/>
  </si>
  <si>
    <t>マックス・シュルツ</t>
    <phoneticPr fontId="2"/>
  </si>
  <si>
    <t>プリンツ・オイゲン</t>
    <phoneticPr fontId="2"/>
  </si>
  <si>
    <t>リットリオ</t>
    <phoneticPr fontId="2"/>
  </si>
  <si>
    <t>ローマ</t>
    <phoneticPr fontId="2"/>
  </si>
  <si>
    <t>艦種</t>
    <rPh sb="0" eb="2">
      <t>カンシュ</t>
    </rPh>
    <phoneticPr fontId="2"/>
  </si>
  <si>
    <t>戦艦</t>
    <rPh sb="0" eb="2">
      <t>センカン</t>
    </rPh>
    <phoneticPr fontId="2"/>
  </si>
  <si>
    <t>駆逐艦</t>
    <rPh sb="0" eb="3">
      <t>クチクカン</t>
    </rPh>
    <phoneticPr fontId="2"/>
  </si>
  <si>
    <t>空母</t>
    <rPh sb="0" eb="2">
      <t>クウボ</t>
    </rPh>
    <phoneticPr fontId="2"/>
  </si>
  <si>
    <t>軽巡洋艦</t>
    <rPh sb="0" eb="4">
      <t>ケイジュン</t>
    </rPh>
    <phoneticPr fontId="2"/>
  </si>
  <si>
    <t>重巡洋艦</t>
    <rPh sb="0" eb="4">
      <t>ジュウジュン</t>
    </rPh>
    <phoneticPr fontId="2"/>
  </si>
  <si>
    <t>潜水艦</t>
    <rPh sb="0" eb="3">
      <t>センスイカン</t>
    </rPh>
    <phoneticPr fontId="2"/>
  </si>
  <si>
    <t>その他</t>
    <rPh sb="2" eb="3">
      <t>タ</t>
    </rPh>
    <phoneticPr fontId="2"/>
  </si>
  <si>
    <t>軽巡洋艦</t>
    <rPh sb="0" eb="4">
      <t>ケイ</t>
    </rPh>
    <phoneticPr fontId="2"/>
  </si>
  <si>
    <t>潜水艦</t>
    <rPh sb="0" eb="3">
      <t>センスイ</t>
    </rPh>
    <phoneticPr fontId="2"/>
  </si>
  <si>
    <t>比率</t>
    <rPh sb="0" eb="2">
      <t>ヒリツ</t>
    </rPh>
    <phoneticPr fontId="2"/>
  </si>
  <si>
    <t>小説
R18</t>
    <rPh sb="0" eb="2">
      <t>ショウセツ</t>
    </rPh>
    <phoneticPr fontId="2"/>
  </si>
  <si>
    <t>小説
150613</t>
    <rPh sb="0" eb="2">
      <t>ショウセツ</t>
    </rPh>
    <phoneticPr fontId="2"/>
  </si>
  <si>
    <t>総合
150528</t>
    <rPh sb="0" eb="2">
      <t>ソウゴウ</t>
    </rPh>
    <phoneticPr fontId="2"/>
  </si>
  <si>
    <t>総合
R18</t>
    <rPh sb="0" eb="2">
      <t>ソウゴウ</t>
    </rPh>
    <phoneticPr fontId="2"/>
  </si>
  <si>
    <t>小説比率</t>
    <rPh sb="0" eb="2">
      <t>ショウセツ</t>
    </rPh>
    <rPh sb="2" eb="4">
      <t>ヒリツ</t>
    </rPh>
    <phoneticPr fontId="2"/>
  </si>
  <si>
    <t>小説比率
R-18</t>
    <rPh sb="0" eb="2">
      <t>ショウセツ</t>
    </rPh>
    <rPh sb="2" eb="4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</si>
</sst>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NumberFormat="1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2" xfId="0" applyNumberForma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2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zoomScaleNormal="100" workbookViewId="0">
      <selection activeCell="G157" sqref="G157"/>
    </sheetView>
  </sheetViews>
  <sheetFormatPr defaultColWidth="6.375" defaultRowHeight="13.5" x14ac:dyDescent="0.15"/>
  <cols>
    <col min="1" max="1" width="6.125" bestFit="1" customWidth="1"/>
    <col min="2" max="2" width="17.875" bestFit="1" customWidth="1"/>
    <col min="3" max="3" width="9.5" style="7" bestFit="1" customWidth="1"/>
    <col min="4" max="5" width="7.25" bestFit="1" customWidth="1"/>
    <col min="6" max="6" width="9.5" style="10" bestFit="1" customWidth="1"/>
    <col min="7" max="8" width="7.25" style="2" bestFit="1" customWidth="1"/>
    <col min="9" max="9" width="11" style="10" bestFit="1" customWidth="1"/>
    <col min="10" max="10" width="11" style="2" bestFit="1" customWidth="1"/>
    <col min="11" max="11" width="9" style="7" bestFit="1" customWidth="1"/>
  </cols>
  <sheetData>
    <row r="1" spans="1:11" s="4" customFormat="1" ht="27" x14ac:dyDescent="0.15">
      <c r="A1" s="4" t="s">
        <v>4</v>
      </c>
      <c r="B1" s="4" t="s">
        <v>0</v>
      </c>
      <c r="C1" s="13" t="s">
        <v>174</v>
      </c>
      <c r="D1" s="14" t="s">
        <v>175</v>
      </c>
      <c r="E1" s="4" t="s">
        <v>2</v>
      </c>
      <c r="F1" s="12" t="s">
        <v>173</v>
      </c>
      <c r="G1" s="11" t="s">
        <v>172</v>
      </c>
      <c r="H1" s="5" t="s">
        <v>171</v>
      </c>
      <c r="I1" s="8" t="s">
        <v>176</v>
      </c>
      <c r="J1" s="11" t="s">
        <v>177</v>
      </c>
      <c r="K1" s="6" t="s">
        <v>161</v>
      </c>
    </row>
    <row r="2" spans="1:11" x14ac:dyDescent="0.15">
      <c r="A2">
        <v>7</v>
      </c>
      <c r="B2" t="s">
        <v>9</v>
      </c>
      <c r="C2" s="7">
        <v>17078</v>
      </c>
      <c r="D2">
        <v>1877</v>
      </c>
      <c r="E2" s="1">
        <f>D2/C2</f>
        <v>0.10990748331186322</v>
      </c>
      <c r="F2" s="9">
        <v>2425</v>
      </c>
      <c r="G2" s="3">
        <v>313</v>
      </c>
      <c r="H2" s="1">
        <f>G2/F2</f>
        <v>0.12907216494845361</v>
      </c>
      <c r="I2" s="15">
        <f>F2/C2</f>
        <v>0.14199554983019089</v>
      </c>
      <c r="J2" s="1">
        <f>G2/D2</f>
        <v>0.16675546084176879</v>
      </c>
      <c r="K2" s="7" t="s">
        <v>164</v>
      </c>
    </row>
    <row r="3" spans="1:11" x14ac:dyDescent="0.15">
      <c r="A3">
        <v>6</v>
      </c>
      <c r="B3" t="s">
        <v>8</v>
      </c>
      <c r="C3" s="7">
        <v>13493</v>
      </c>
      <c r="D3">
        <v>649</v>
      </c>
      <c r="E3" s="1">
        <f>D3/C3</f>
        <v>4.8099014303713036E-2</v>
      </c>
      <c r="F3" s="9">
        <v>1752</v>
      </c>
      <c r="G3" s="3">
        <v>210</v>
      </c>
      <c r="H3" s="1">
        <f>G3/F3</f>
        <v>0.11986301369863013</v>
      </c>
      <c r="I3" s="15">
        <f t="shared" ref="I3:I66" si="0">F3/C3</f>
        <v>0.12984510486919143</v>
      </c>
      <c r="J3" s="1">
        <f t="shared" ref="J3:J66" si="1">G3/D3</f>
        <v>0.32357473035439138</v>
      </c>
      <c r="K3" s="7" t="s">
        <v>164</v>
      </c>
    </row>
    <row r="4" spans="1:11" x14ac:dyDescent="0.15">
      <c r="A4">
        <v>21</v>
      </c>
      <c r="B4" t="s">
        <v>23</v>
      </c>
      <c r="C4" s="7">
        <v>17302</v>
      </c>
      <c r="D4">
        <v>1592</v>
      </c>
      <c r="E4" s="1">
        <f>D4/C4</f>
        <v>9.201248410588371E-2</v>
      </c>
      <c r="F4" s="9">
        <v>1543</v>
      </c>
      <c r="G4" s="3">
        <v>80</v>
      </c>
      <c r="H4" s="1">
        <f>G4/F4</f>
        <v>5.1847051198963059E-2</v>
      </c>
      <c r="I4" s="15">
        <f t="shared" si="0"/>
        <v>8.9180441567448851E-2</v>
      </c>
      <c r="J4" s="1">
        <f t="shared" si="1"/>
        <v>5.0251256281407038E-2</v>
      </c>
      <c r="K4" s="7" t="s">
        <v>162</v>
      </c>
    </row>
    <row r="5" spans="1:11" x14ac:dyDescent="0.15">
      <c r="A5">
        <v>107</v>
      </c>
      <c r="B5" t="s">
        <v>98</v>
      </c>
      <c r="C5" s="7">
        <v>5043</v>
      </c>
      <c r="D5">
        <v>347</v>
      </c>
      <c r="E5" s="1">
        <f>D5/C5</f>
        <v>6.8808249058100332E-2</v>
      </c>
      <c r="F5" s="9">
        <v>1225</v>
      </c>
      <c r="G5" s="3">
        <v>116</v>
      </c>
      <c r="H5" s="1">
        <f>G5/F5</f>
        <v>9.4693877551020406E-2</v>
      </c>
      <c r="I5" s="15">
        <f t="shared" si="0"/>
        <v>0.2429109656950228</v>
      </c>
      <c r="J5" s="1">
        <f t="shared" si="1"/>
        <v>0.33429394812680113</v>
      </c>
      <c r="K5" s="7" t="s">
        <v>164</v>
      </c>
    </row>
    <row r="6" spans="1:11" x14ac:dyDescent="0.15">
      <c r="A6">
        <v>80</v>
      </c>
      <c r="B6" t="s">
        <v>82</v>
      </c>
      <c r="C6" s="7">
        <v>8453</v>
      </c>
      <c r="D6">
        <v>414</v>
      </c>
      <c r="E6" s="1">
        <f>D6/C6</f>
        <v>4.8976694664616113E-2</v>
      </c>
      <c r="F6" s="9">
        <v>1223</v>
      </c>
      <c r="G6" s="3">
        <v>86</v>
      </c>
      <c r="H6" s="1">
        <f>G6/F6</f>
        <v>7.0318887980376124E-2</v>
      </c>
      <c r="I6" s="15">
        <f t="shared" si="0"/>
        <v>0.14468236129184905</v>
      </c>
      <c r="J6" s="1">
        <f t="shared" si="1"/>
        <v>0.20772946859903382</v>
      </c>
      <c r="K6" s="7" t="s">
        <v>163</v>
      </c>
    </row>
    <row r="7" spans="1:11" x14ac:dyDescent="0.15">
      <c r="A7">
        <v>23</v>
      </c>
      <c r="B7" t="s">
        <v>25</v>
      </c>
      <c r="C7" s="7">
        <v>8627</v>
      </c>
      <c r="D7">
        <v>923</v>
      </c>
      <c r="E7" s="1">
        <f>D7/C7</f>
        <v>0.10698968355164019</v>
      </c>
      <c r="F7" s="9">
        <v>1189</v>
      </c>
      <c r="G7" s="3">
        <v>107</v>
      </c>
      <c r="H7" s="1">
        <f>G7/F7</f>
        <v>8.999158957106812E-2</v>
      </c>
      <c r="I7" s="15">
        <f t="shared" si="0"/>
        <v>0.13782311348093196</v>
      </c>
      <c r="J7" s="1">
        <f t="shared" si="1"/>
        <v>0.11592632719393282</v>
      </c>
      <c r="K7" s="7" t="s">
        <v>162</v>
      </c>
    </row>
    <row r="8" spans="1:11" x14ac:dyDescent="0.15">
      <c r="A8">
        <v>74</v>
      </c>
      <c r="B8" t="s">
        <v>76</v>
      </c>
      <c r="C8" s="7">
        <v>13516</v>
      </c>
      <c r="D8">
        <v>940</v>
      </c>
      <c r="E8" s="1">
        <f>D8/C8</f>
        <v>6.954720331459012E-2</v>
      </c>
      <c r="F8" s="9">
        <v>954</v>
      </c>
      <c r="G8" s="3">
        <v>34</v>
      </c>
      <c r="H8" s="1">
        <f>G8/F8</f>
        <v>3.5639412997903561E-2</v>
      </c>
      <c r="I8" s="15">
        <f t="shared" si="0"/>
        <v>7.0583012725658478E-2</v>
      </c>
      <c r="J8" s="1">
        <f t="shared" si="1"/>
        <v>3.6170212765957444E-2</v>
      </c>
      <c r="K8" s="7" t="s">
        <v>163</v>
      </c>
    </row>
    <row r="9" spans="1:11" x14ac:dyDescent="0.15">
      <c r="A9">
        <v>92</v>
      </c>
      <c r="B9" t="s">
        <v>94</v>
      </c>
      <c r="C9" s="7">
        <v>5744</v>
      </c>
      <c r="D9">
        <v>320</v>
      </c>
      <c r="E9" s="1">
        <f>D9/C9</f>
        <v>5.5710306406685235E-2</v>
      </c>
      <c r="F9" s="9">
        <v>932</v>
      </c>
      <c r="G9" s="3">
        <v>73</v>
      </c>
      <c r="H9" s="1">
        <f>G9/F9</f>
        <v>7.832618025751073E-2</v>
      </c>
      <c r="I9" s="15">
        <f t="shared" si="0"/>
        <v>0.16225626740947074</v>
      </c>
      <c r="J9" s="1">
        <f t="shared" si="1"/>
        <v>0.22812499999999999</v>
      </c>
      <c r="K9" s="7" t="s">
        <v>163</v>
      </c>
    </row>
    <row r="10" spans="1:11" x14ac:dyDescent="0.15">
      <c r="A10">
        <v>25</v>
      </c>
      <c r="B10" t="s">
        <v>27</v>
      </c>
      <c r="C10" s="7">
        <v>3207</v>
      </c>
      <c r="D10">
        <v>255</v>
      </c>
      <c r="E10" s="1">
        <f>D10/C10</f>
        <v>7.9513564078578111E-2</v>
      </c>
      <c r="F10" s="9">
        <v>932</v>
      </c>
      <c r="G10" s="3">
        <v>70</v>
      </c>
      <c r="H10" s="1">
        <f>G10/F10</f>
        <v>7.5107296137339061E-2</v>
      </c>
      <c r="I10" s="15">
        <f t="shared" si="0"/>
        <v>0.29061428125974431</v>
      </c>
      <c r="J10" s="1">
        <f t="shared" si="1"/>
        <v>0.27450980392156865</v>
      </c>
      <c r="K10" s="7" t="s">
        <v>164</v>
      </c>
    </row>
    <row r="11" spans="1:11" x14ac:dyDescent="0.15">
      <c r="A11">
        <v>72</v>
      </c>
      <c r="B11" t="s">
        <v>74</v>
      </c>
      <c r="C11" s="7">
        <v>9373</v>
      </c>
      <c r="D11">
        <v>532</v>
      </c>
      <c r="E11" s="1">
        <f>D11/C11</f>
        <v>5.675877520537715E-2</v>
      </c>
      <c r="F11" s="9">
        <v>889</v>
      </c>
      <c r="G11" s="3">
        <v>51</v>
      </c>
      <c r="H11" s="1">
        <f>G11/F11</f>
        <v>5.736782902137233E-2</v>
      </c>
      <c r="I11" s="15">
        <f t="shared" si="0"/>
        <v>9.4846900672143394E-2</v>
      </c>
      <c r="J11" s="1">
        <f t="shared" si="1"/>
        <v>9.5864661654135333E-2</v>
      </c>
      <c r="K11" s="7" t="s">
        <v>163</v>
      </c>
    </row>
    <row r="12" spans="1:11" x14ac:dyDescent="0.15">
      <c r="A12">
        <v>106</v>
      </c>
      <c r="B12" t="s">
        <v>97</v>
      </c>
      <c r="C12" s="7">
        <v>4241</v>
      </c>
      <c r="D12">
        <v>446</v>
      </c>
      <c r="E12" s="1">
        <f>D12/C12</f>
        <v>0.10516387644423485</v>
      </c>
      <c r="F12" s="9">
        <v>828</v>
      </c>
      <c r="G12" s="3">
        <v>88</v>
      </c>
      <c r="H12" s="1">
        <f>G12/F12</f>
        <v>0.10628019323671498</v>
      </c>
      <c r="I12" s="15">
        <f t="shared" si="0"/>
        <v>0.19523697241216695</v>
      </c>
      <c r="J12" s="1">
        <f t="shared" si="1"/>
        <v>0.19730941704035873</v>
      </c>
      <c r="K12" s="7" t="s">
        <v>164</v>
      </c>
    </row>
    <row r="13" spans="1:11" x14ac:dyDescent="0.15">
      <c r="A13">
        <v>28</v>
      </c>
      <c r="B13" t="s">
        <v>30</v>
      </c>
      <c r="C13" s="7">
        <v>15751</v>
      </c>
      <c r="D13">
        <v>1515</v>
      </c>
      <c r="E13" s="1">
        <f>D13/C13</f>
        <v>9.6184369246397047E-2</v>
      </c>
      <c r="F13" s="9">
        <v>817</v>
      </c>
      <c r="G13" s="3">
        <v>49</v>
      </c>
      <c r="H13" s="1">
        <f>G13/F13</f>
        <v>5.9975520195838433E-2</v>
      </c>
      <c r="I13" s="15">
        <f t="shared" si="0"/>
        <v>5.1869722557297951E-2</v>
      </c>
      <c r="J13" s="1">
        <f t="shared" si="1"/>
        <v>3.2343234323432342E-2</v>
      </c>
      <c r="K13" s="7" t="s">
        <v>165</v>
      </c>
    </row>
    <row r="14" spans="1:11" x14ac:dyDescent="0.15">
      <c r="A14">
        <v>1</v>
      </c>
      <c r="B14" t="s">
        <v>1</v>
      </c>
      <c r="C14" s="7">
        <v>7805</v>
      </c>
      <c r="D14">
        <v>1017</v>
      </c>
      <c r="E14" s="1">
        <f>D14/C14</f>
        <v>0.13030108904548365</v>
      </c>
      <c r="F14" s="9">
        <v>810</v>
      </c>
      <c r="G14" s="3">
        <v>85</v>
      </c>
      <c r="H14" s="1">
        <f>G14/F14</f>
        <v>0.10493827160493827</v>
      </c>
      <c r="I14" s="15">
        <f t="shared" si="0"/>
        <v>0.10377962844330557</v>
      </c>
      <c r="J14" s="1">
        <f t="shared" si="1"/>
        <v>8.3579154375614556E-2</v>
      </c>
      <c r="K14" s="7" t="s">
        <v>162</v>
      </c>
    </row>
    <row r="15" spans="1:11" x14ac:dyDescent="0.15">
      <c r="A15">
        <v>20</v>
      </c>
      <c r="B15" t="s">
        <v>22</v>
      </c>
      <c r="C15" s="7">
        <v>8506</v>
      </c>
      <c r="D15">
        <v>418</v>
      </c>
      <c r="E15" s="1">
        <f>D15/C15</f>
        <v>4.9141782271337878E-2</v>
      </c>
      <c r="F15" s="9">
        <v>793</v>
      </c>
      <c r="G15" s="3">
        <v>52</v>
      </c>
      <c r="H15" s="1">
        <f>G15/F15</f>
        <v>6.5573770491803282E-2</v>
      </c>
      <c r="I15" s="15">
        <f t="shared" si="0"/>
        <v>9.3228309428638606E-2</v>
      </c>
      <c r="J15" s="1">
        <f t="shared" si="1"/>
        <v>0.12440191387559808</v>
      </c>
      <c r="K15" s="7" t="s">
        <v>165</v>
      </c>
    </row>
    <row r="16" spans="1:11" x14ac:dyDescent="0.15">
      <c r="A16">
        <v>124</v>
      </c>
      <c r="B16" t="s">
        <v>108</v>
      </c>
      <c r="C16" s="7">
        <v>5170</v>
      </c>
      <c r="D16">
        <v>711</v>
      </c>
      <c r="E16" s="1">
        <f>D16/C16</f>
        <v>0.13752417794970986</v>
      </c>
      <c r="F16" s="9">
        <v>791</v>
      </c>
      <c r="G16" s="3">
        <v>94</v>
      </c>
      <c r="H16" s="1">
        <f>G16/F16</f>
        <v>0.11883691529709228</v>
      </c>
      <c r="I16" s="15">
        <f t="shared" si="0"/>
        <v>0.15299806576402322</v>
      </c>
      <c r="J16" s="1">
        <f t="shared" si="1"/>
        <v>0.13220815752461323</v>
      </c>
      <c r="K16" s="7" t="s">
        <v>166</v>
      </c>
    </row>
    <row r="17" spans="1:11" x14ac:dyDescent="0.15">
      <c r="A17">
        <v>82</v>
      </c>
      <c r="B17" t="s">
        <v>84</v>
      </c>
      <c r="C17" s="7">
        <v>8342</v>
      </c>
      <c r="D17">
        <v>408</v>
      </c>
      <c r="E17" s="1">
        <f>D17/C17</f>
        <v>4.8909134500119876E-2</v>
      </c>
      <c r="F17" s="9">
        <v>731</v>
      </c>
      <c r="G17" s="3">
        <v>60</v>
      </c>
      <c r="H17" s="1">
        <f>G17/F17</f>
        <v>8.2079343365253077E-2</v>
      </c>
      <c r="I17" s="15">
        <f t="shared" si="0"/>
        <v>8.7628865979381437E-2</v>
      </c>
      <c r="J17" s="1">
        <f t="shared" si="1"/>
        <v>0.14705882352941177</v>
      </c>
      <c r="K17" s="7" t="s">
        <v>163</v>
      </c>
    </row>
    <row r="18" spans="1:11" x14ac:dyDescent="0.15">
      <c r="A18">
        <v>54</v>
      </c>
      <c r="B18" t="s">
        <v>56</v>
      </c>
      <c r="C18" s="7">
        <v>3035</v>
      </c>
      <c r="D18">
        <v>133</v>
      </c>
      <c r="E18" s="1">
        <f>D18/C18</f>
        <v>4.3822075782537065E-2</v>
      </c>
      <c r="F18" s="9">
        <v>701</v>
      </c>
      <c r="G18" s="3">
        <v>35</v>
      </c>
      <c r="H18" s="1">
        <f>G18/F18</f>
        <v>4.9928673323823107E-2</v>
      </c>
      <c r="I18" s="15">
        <f t="shared" si="0"/>
        <v>0.23097199341021415</v>
      </c>
      <c r="J18" s="1">
        <f t="shared" si="1"/>
        <v>0.26315789473684209</v>
      </c>
      <c r="K18" s="7" t="s">
        <v>166</v>
      </c>
    </row>
    <row r="19" spans="1:11" x14ac:dyDescent="0.15">
      <c r="A19">
        <v>22</v>
      </c>
      <c r="B19" t="s">
        <v>24</v>
      </c>
      <c r="C19" s="7">
        <v>5847</v>
      </c>
      <c r="D19">
        <v>314</v>
      </c>
      <c r="E19" s="1">
        <f>D19/C19</f>
        <v>5.3702753548828461E-2</v>
      </c>
      <c r="F19" s="9">
        <v>677</v>
      </c>
      <c r="G19" s="3">
        <v>45</v>
      </c>
      <c r="H19" s="1">
        <f>G19/F19</f>
        <v>6.6469719350073855E-2</v>
      </c>
      <c r="I19" s="15">
        <f t="shared" si="0"/>
        <v>0.11578587309731486</v>
      </c>
      <c r="J19" s="1">
        <f t="shared" si="1"/>
        <v>0.14331210191082802</v>
      </c>
      <c r="K19" s="7" t="s">
        <v>162</v>
      </c>
    </row>
    <row r="20" spans="1:11" x14ac:dyDescent="0.15">
      <c r="A20">
        <v>111</v>
      </c>
      <c r="B20" t="s">
        <v>101</v>
      </c>
      <c r="C20" s="7">
        <v>4489</v>
      </c>
      <c r="D20">
        <v>305</v>
      </c>
      <c r="E20" s="1">
        <f>D20/C20</f>
        <v>6.7943862775673866E-2</v>
      </c>
      <c r="F20" s="9">
        <v>651</v>
      </c>
      <c r="G20" s="3">
        <v>76</v>
      </c>
      <c r="H20" s="1">
        <f>G20/F20</f>
        <v>0.11674347158218126</v>
      </c>
      <c r="I20" s="15">
        <f t="shared" si="0"/>
        <v>0.14502116284250391</v>
      </c>
      <c r="J20" s="1">
        <f t="shared" si="1"/>
        <v>0.24918032786885247</v>
      </c>
      <c r="K20" s="7" t="s">
        <v>165</v>
      </c>
    </row>
    <row r="21" spans="1:11" x14ac:dyDescent="0.15">
      <c r="A21">
        <v>131</v>
      </c>
      <c r="B21" t="s">
        <v>113</v>
      </c>
      <c r="C21" s="7">
        <v>5266</v>
      </c>
      <c r="D21">
        <v>459</v>
      </c>
      <c r="E21" s="1">
        <f>D21/C21</f>
        <v>8.7162932016710978E-2</v>
      </c>
      <c r="F21" s="9">
        <v>650</v>
      </c>
      <c r="G21" s="3">
        <v>57</v>
      </c>
      <c r="H21" s="1">
        <f>G21/F21</f>
        <v>8.7692307692307694E-2</v>
      </c>
      <c r="I21" s="15">
        <f t="shared" si="0"/>
        <v>0.12343334599316369</v>
      </c>
      <c r="J21" s="1">
        <f t="shared" si="1"/>
        <v>0.12418300653594772</v>
      </c>
      <c r="K21" s="7" t="s">
        <v>162</v>
      </c>
    </row>
    <row r="22" spans="1:11" x14ac:dyDescent="0.15">
      <c r="A22">
        <v>41</v>
      </c>
      <c r="B22" t="s">
        <v>43</v>
      </c>
      <c r="C22" s="7">
        <v>4947</v>
      </c>
      <c r="D22">
        <v>176</v>
      </c>
      <c r="E22" s="1">
        <f>D22/C22</f>
        <v>3.5577117444916109E-2</v>
      </c>
      <c r="F22" s="9">
        <v>643</v>
      </c>
      <c r="G22" s="3">
        <v>32</v>
      </c>
      <c r="H22" s="1">
        <f>G22/F22</f>
        <v>4.9766718506998445E-2</v>
      </c>
      <c r="I22" s="15">
        <f t="shared" si="0"/>
        <v>0.12997776430159694</v>
      </c>
      <c r="J22" s="1">
        <f t="shared" si="1"/>
        <v>0.18181818181818182</v>
      </c>
      <c r="K22" s="7" t="s">
        <v>165</v>
      </c>
    </row>
    <row r="23" spans="1:11" x14ac:dyDescent="0.15">
      <c r="A23">
        <v>15</v>
      </c>
      <c r="B23" t="s">
        <v>17</v>
      </c>
      <c r="C23" s="7">
        <v>5285</v>
      </c>
      <c r="D23">
        <v>393</v>
      </c>
      <c r="E23" s="1">
        <f>D23/C23</f>
        <v>7.4361400189214763E-2</v>
      </c>
      <c r="F23" s="9">
        <v>637</v>
      </c>
      <c r="G23" s="3">
        <v>36</v>
      </c>
      <c r="H23" s="1">
        <f>G23/F23</f>
        <v>5.6514913657770803E-2</v>
      </c>
      <c r="I23" s="15">
        <f t="shared" si="0"/>
        <v>0.12052980132450331</v>
      </c>
      <c r="J23" s="1">
        <f t="shared" si="1"/>
        <v>9.1603053435114504E-2</v>
      </c>
      <c r="K23" s="7" t="s">
        <v>163</v>
      </c>
    </row>
    <row r="24" spans="1:11" x14ac:dyDescent="0.15">
      <c r="A24">
        <v>11</v>
      </c>
      <c r="B24" t="s">
        <v>13</v>
      </c>
      <c r="C24" s="7">
        <v>6963</v>
      </c>
      <c r="D24">
        <v>288</v>
      </c>
      <c r="E24" s="1">
        <f>D24/C24</f>
        <v>4.1361482119775958E-2</v>
      </c>
      <c r="F24" s="9">
        <v>634</v>
      </c>
      <c r="G24" s="3">
        <v>29</v>
      </c>
      <c r="H24" s="1">
        <f>G24/F24</f>
        <v>4.5741324921135647E-2</v>
      </c>
      <c r="I24" s="15">
        <f t="shared" si="0"/>
        <v>9.1052707166451238E-2</v>
      </c>
      <c r="J24" s="1">
        <f t="shared" si="1"/>
        <v>0.10069444444444445</v>
      </c>
      <c r="K24" s="7" t="s">
        <v>163</v>
      </c>
    </row>
    <row r="25" spans="1:11" x14ac:dyDescent="0.15">
      <c r="A25">
        <v>19</v>
      </c>
      <c r="B25" t="s">
        <v>21</v>
      </c>
      <c r="C25" s="7">
        <v>5239</v>
      </c>
      <c r="D25">
        <v>294</v>
      </c>
      <c r="E25" s="1">
        <f>D25/C25</f>
        <v>5.6117579690780683E-2</v>
      </c>
      <c r="F25" s="9">
        <v>632</v>
      </c>
      <c r="G25" s="3">
        <v>58</v>
      </c>
      <c r="H25" s="1">
        <f>G25/F25</f>
        <v>9.1772151898734181E-2</v>
      </c>
      <c r="I25" s="15">
        <f t="shared" si="0"/>
        <v>0.12063370872303875</v>
      </c>
      <c r="J25" s="1">
        <f t="shared" si="1"/>
        <v>0.19727891156462585</v>
      </c>
      <c r="K25" s="7" t="s">
        <v>165</v>
      </c>
    </row>
    <row r="26" spans="1:11" x14ac:dyDescent="0.15">
      <c r="A26">
        <v>73</v>
      </c>
      <c r="B26" t="s">
        <v>75</v>
      </c>
      <c r="C26" s="7">
        <v>13206</v>
      </c>
      <c r="D26">
        <v>1155</v>
      </c>
      <c r="E26" s="1">
        <f>D26/C26</f>
        <v>8.7460245343025891E-2</v>
      </c>
      <c r="F26" s="9">
        <v>609</v>
      </c>
      <c r="G26" s="3">
        <v>32</v>
      </c>
      <c r="H26" s="1">
        <f>G26/F26</f>
        <v>5.2545155993431854E-2</v>
      </c>
      <c r="I26" s="15">
        <f t="shared" si="0"/>
        <v>4.6115402089959109E-2</v>
      </c>
      <c r="J26" s="1">
        <f t="shared" si="1"/>
        <v>2.7705627705627706E-2</v>
      </c>
      <c r="K26" s="7" t="s">
        <v>163</v>
      </c>
    </row>
    <row r="27" spans="1:11" x14ac:dyDescent="0.15">
      <c r="A27">
        <v>27</v>
      </c>
      <c r="B27" t="s">
        <v>29</v>
      </c>
      <c r="C27" s="7">
        <v>2921</v>
      </c>
      <c r="D27">
        <v>210</v>
      </c>
      <c r="E27" s="1">
        <f>D27/C27</f>
        <v>7.1893187264635394E-2</v>
      </c>
      <c r="F27" s="9">
        <v>594</v>
      </c>
      <c r="G27" s="3">
        <v>45</v>
      </c>
      <c r="H27" s="1">
        <f>G27/F27</f>
        <v>7.575757575757576E-2</v>
      </c>
      <c r="I27" s="15">
        <f t="shared" si="0"/>
        <v>0.20335501540568299</v>
      </c>
      <c r="J27" s="1">
        <f t="shared" si="1"/>
        <v>0.21428571428571427</v>
      </c>
      <c r="K27" s="7" t="s">
        <v>162</v>
      </c>
    </row>
    <row r="28" spans="1:11" x14ac:dyDescent="0.15">
      <c r="A28">
        <v>24</v>
      </c>
      <c r="B28" t="s">
        <v>26</v>
      </c>
      <c r="C28" s="7">
        <v>5240</v>
      </c>
      <c r="D28">
        <v>403</v>
      </c>
      <c r="E28" s="1">
        <f>D28/C28</f>
        <v>7.6908396946564886E-2</v>
      </c>
      <c r="F28" s="9">
        <v>581</v>
      </c>
      <c r="G28" s="3">
        <v>19</v>
      </c>
      <c r="H28" s="1">
        <f>G28/F28</f>
        <v>3.2702237521514632E-2</v>
      </c>
      <c r="I28" s="15">
        <f t="shared" si="0"/>
        <v>0.11087786259541985</v>
      </c>
      <c r="J28" s="1">
        <f t="shared" si="1"/>
        <v>4.7146401985111663E-2</v>
      </c>
      <c r="K28" s="7" t="s">
        <v>162</v>
      </c>
    </row>
    <row r="29" spans="1:11" x14ac:dyDescent="0.15">
      <c r="A29">
        <v>125</v>
      </c>
      <c r="B29" t="s">
        <v>109</v>
      </c>
      <c r="C29" s="7">
        <v>3056</v>
      </c>
      <c r="D29">
        <v>185</v>
      </c>
      <c r="E29" s="1">
        <f>D29/C29</f>
        <v>6.0536649214659684E-2</v>
      </c>
      <c r="F29" s="9">
        <v>577</v>
      </c>
      <c r="G29" s="3">
        <v>76</v>
      </c>
      <c r="H29" s="1">
        <f>G29/F29</f>
        <v>0.1317157712305026</v>
      </c>
      <c r="I29" s="15">
        <f t="shared" si="0"/>
        <v>0.1888089005235602</v>
      </c>
      <c r="J29" s="1">
        <f t="shared" si="1"/>
        <v>0.41081081081081083</v>
      </c>
      <c r="K29" s="7" t="s">
        <v>166</v>
      </c>
    </row>
    <row r="30" spans="1:11" x14ac:dyDescent="0.15">
      <c r="A30">
        <v>52</v>
      </c>
      <c r="B30" t="s">
        <v>54</v>
      </c>
      <c r="C30" s="7">
        <v>2062</v>
      </c>
      <c r="D30">
        <v>79</v>
      </c>
      <c r="E30" s="1">
        <f>D30/C30</f>
        <v>3.831231813773036E-2</v>
      </c>
      <c r="F30" s="9">
        <v>553</v>
      </c>
      <c r="G30" s="3">
        <v>50</v>
      </c>
      <c r="H30" s="1">
        <f>G30/F30</f>
        <v>9.0415913200723327E-2</v>
      </c>
      <c r="I30" s="15">
        <f t="shared" si="0"/>
        <v>0.26818622696411254</v>
      </c>
      <c r="J30" s="1">
        <f t="shared" si="1"/>
        <v>0.63291139240506333</v>
      </c>
      <c r="K30" s="7" t="s">
        <v>166</v>
      </c>
    </row>
    <row r="31" spans="1:11" x14ac:dyDescent="0.15">
      <c r="A31">
        <v>29</v>
      </c>
      <c r="B31" t="s">
        <v>31</v>
      </c>
      <c r="C31" s="7">
        <v>7721</v>
      </c>
      <c r="D31">
        <v>752</v>
      </c>
      <c r="E31" s="1">
        <f>D31/C31</f>
        <v>9.7396710270690329E-2</v>
      </c>
      <c r="F31" s="9">
        <v>522</v>
      </c>
      <c r="G31" s="3">
        <v>50</v>
      </c>
      <c r="H31" s="1">
        <f>G31/F31</f>
        <v>9.5785440613026823E-2</v>
      </c>
      <c r="I31" s="15">
        <f t="shared" si="0"/>
        <v>6.7607822820878127E-2</v>
      </c>
      <c r="J31" s="1">
        <f t="shared" si="1"/>
        <v>6.6489361702127658E-2</v>
      </c>
      <c r="K31" s="7" t="s">
        <v>165</v>
      </c>
    </row>
    <row r="32" spans="1:11" x14ac:dyDescent="0.15">
      <c r="A32">
        <v>46</v>
      </c>
      <c r="B32" t="s">
        <v>48</v>
      </c>
      <c r="C32" s="7">
        <v>4337</v>
      </c>
      <c r="D32">
        <v>218</v>
      </c>
      <c r="E32" s="1">
        <f>D32/C32</f>
        <v>5.0265160249020058E-2</v>
      </c>
      <c r="F32" s="9">
        <v>508</v>
      </c>
      <c r="G32" s="3">
        <v>38</v>
      </c>
      <c r="H32" s="1">
        <f>G32/F32</f>
        <v>7.4803149606299218E-2</v>
      </c>
      <c r="I32" s="15">
        <f t="shared" si="0"/>
        <v>0.1171316578279917</v>
      </c>
      <c r="J32" s="1">
        <f t="shared" si="1"/>
        <v>0.1743119266055046</v>
      </c>
      <c r="K32" s="7" t="s">
        <v>165</v>
      </c>
    </row>
    <row r="33" spans="1:11" x14ac:dyDescent="0.15">
      <c r="A33">
        <v>5</v>
      </c>
      <c r="B33" t="s">
        <v>7</v>
      </c>
      <c r="C33" s="7">
        <v>6556</v>
      </c>
      <c r="D33">
        <v>303</v>
      </c>
      <c r="E33" s="1">
        <f>D33/C33</f>
        <v>4.6217205613178769E-2</v>
      </c>
      <c r="F33" s="9">
        <v>475</v>
      </c>
      <c r="G33" s="3">
        <v>12</v>
      </c>
      <c r="H33" s="1">
        <f>G33/F33</f>
        <v>2.5263157894736842E-2</v>
      </c>
      <c r="I33" s="15">
        <f t="shared" si="0"/>
        <v>7.2452715070164736E-2</v>
      </c>
      <c r="J33" s="1">
        <f t="shared" si="1"/>
        <v>3.9603960396039604E-2</v>
      </c>
      <c r="K33" s="7" t="s">
        <v>163</v>
      </c>
    </row>
    <row r="34" spans="1:11" x14ac:dyDescent="0.15">
      <c r="A34">
        <v>47</v>
      </c>
      <c r="B34" t="s">
        <v>49</v>
      </c>
      <c r="C34" s="7">
        <v>2193</v>
      </c>
      <c r="D34">
        <v>94</v>
      </c>
      <c r="E34" s="1">
        <f>D34/C34</f>
        <v>4.2863657090743273E-2</v>
      </c>
      <c r="F34" s="9">
        <v>464</v>
      </c>
      <c r="G34" s="3">
        <v>29</v>
      </c>
      <c r="H34" s="1">
        <f>G34/F34</f>
        <v>6.25E-2</v>
      </c>
      <c r="I34" s="15">
        <f t="shared" si="0"/>
        <v>0.21158230734154126</v>
      </c>
      <c r="J34" s="1">
        <f t="shared" si="1"/>
        <v>0.30851063829787234</v>
      </c>
      <c r="K34" s="7" t="s">
        <v>165</v>
      </c>
    </row>
    <row r="35" spans="1:11" x14ac:dyDescent="0.15">
      <c r="A35">
        <v>26</v>
      </c>
      <c r="B35" t="s">
        <v>28</v>
      </c>
      <c r="C35" s="7">
        <v>3021</v>
      </c>
      <c r="D35">
        <v>252</v>
      </c>
      <c r="E35" s="1">
        <f>D35/C35</f>
        <v>8.3416087388282031E-2</v>
      </c>
      <c r="F35" s="9">
        <v>454</v>
      </c>
      <c r="G35" s="3">
        <v>43</v>
      </c>
      <c r="H35" s="1">
        <f>G35/F35</f>
        <v>9.4713656387665199E-2</v>
      </c>
      <c r="I35" s="15">
        <f t="shared" si="0"/>
        <v>0.15028136378682555</v>
      </c>
      <c r="J35" s="1">
        <f t="shared" si="1"/>
        <v>0.17063492063492064</v>
      </c>
      <c r="K35" s="7" t="s">
        <v>162</v>
      </c>
    </row>
    <row r="36" spans="1:11" x14ac:dyDescent="0.15">
      <c r="A36">
        <v>71</v>
      </c>
      <c r="B36" t="s">
        <v>73</v>
      </c>
      <c r="C36" s="7">
        <v>7244</v>
      </c>
      <c r="D36">
        <v>531</v>
      </c>
      <c r="E36" s="1">
        <f>D36/C36</f>
        <v>7.3302043070126999E-2</v>
      </c>
      <c r="F36" s="9">
        <v>450</v>
      </c>
      <c r="G36" s="3">
        <v>28</v>
      </c>
      <c r="H36" s="1">
        <f>G36/F36</f>
        <v>6.222222222222222E-2</v>
      </c>
      <c r="I36" s="15">
        <f t="shared" si="0"/>
        <v>6.2120375483158477E-2</v>
      </c>
      <c r="J36" s="1">
        <f t="shared" si="1"/>
        <v>5.2730696798493411E-2</v>
      </c>
      <c r="K36" s="7" t="s">
        <v>163</v>
      </c>
    </row>
    <row r="37" spans="1:11" x14ac:dyDescent="0.15">
      <c r="A37">
        <v>9</v>
      </c>
      <c r="B37" t="s">
        <v>11</v>
      </c>
      <c r="C37" s="7">
        <v>3199</v>
      </c>
      <c r="D37">
        <v>207</v>
      </c>
      <c r="E37" s="1">
        <f>D37/C37</f>
        <v>6.4707721162863399E-2</v>
      </c>
      <c r="F37" s="9">
        <v>449</v>
      </c>
      <c r="G37" s="3">
        <v>76</v>
      </c>
      <c r="H37" s="1">
        <f>G37/F37</f>
        <v>0.16926503340757237</v>
      </c>
      <c r="I37" s="15">
        <f t="shared" si="0"/>
        <v>0.14035636136292592</v>
      </c>
      <c r="J37" s="1">
        <f t="shared" si="1"/>
        <v>0.3671497584541063</v>
      </c>
      <c r="K37" s="7" t="s">
        <v>164</v>
      </c>
    </row>
    <row r="38" spans="1:11" x14ac:dyDescent="0.15">
      <c r="A38">
        <v>91</v>
      </c>
      <c r="B38" t="s">
        <v>93</v>
      </c>
      <c r="C38" s="7">
        <v>2192</v>
      </c>
      <c r="D38">
        <v>94</v>
      </c>
      <c r="E38" s="1">
        <f>D38/C38</f>
        <v>4.288321167883212E-2</v>
      </c>
      <c r="F38" s="9">
        <v>442</v>
      </c>
      <c r="G38" s="3">
        <v>39</v>
      </c>
      <c r="H38" s="1">
        <f>G38/F38</f>
        <v>8.8235294117647065E-2</v>
      </c>
      <c r="I38" s="15">
        <f t="shared" si="0"/>
        <v>0.20164233576642335</v>
      </c>
      <c r="J38" s="1">
        <f t="shared" si="1"/>
        <v>0.41489361702127658</v>
      </c>
      <c r="K38" s="7" t="s">
        <v>163</v>
      </c>
    </row>
    <row r="39" spans="1:11" x14ac:dyDescent="0.15">
      <c r="A39">
        <v>83</v>
      </c>
      <c r="B39" t="s">
        <v>85</v>
      </c>
      <c r="C39" s="7">
        <v>3368</v>
      </c>
      <c r="D39">
        <v>122</v>
      </c>
      <c r="E39" s="1">
        <f>D39/C39</f>
        <v>3.622327790973872E-2</v>
      </c>
      <c r="F39" s="9">
        <v>422</v>
      </c>
      <c r="G39" s="3">
        <v>33</v>
      </c>
      <c r="H39" s="1">
        <f>G39/F39</f>
        <v>7.8199052132701424E-2</v>
      </c>
      <c r="I39" s="15">
        <f t="shared" si="0"/>
        <v>0.12529691211401425</v>
      </c>
      <c r="J39" s="1">
        <f t="shared" si="1"/>
        <v>0.27049180327868855</v>
      </c>
      <c r="K39" s="7" t="s">
        <v>163</v>
      </c>
    </row>
    <row r="40" spans="1:11" x14ac:dyDescent="0.15">
      <c r="A40">
        <v>30</v>
      </c>
      <c r="B40" t="s">
        <v>32</v>
      </c>
      <c r="C40" s="7">
        <v>7611</v>
      </c>
      <c r="D40">
        <v>613</v>
      </c>
      <c r="E40" s="1">
        <f>D40/C40</f>
        <v>8.054132177112075E-2</v>
      </c>
      <c r="F40" s="9">
        <v>418</v>
      </c>
      <c r="G40" s="3">
        <v>37</v>
      </c>
      <c r="H40" s="1">
        <f>G40/F40</f>
        <v>8.8516746411483258E-2</v>
      </c>
      <c r="I40" s="15">
        <f t="shared" si="0"/>
        <v>5.4920509788464064E-2</v>
      </c>
      <c r="J40" s="1">
        <f t="shared" si="1"/>
        <v>6.0358890701468187E-2</v>
      </c>
      <c r="K40" s="7" t="s">
        <v>164</v>
      </c>
    </row>
    <row r="41" spans="1:11" x14ac:dyDescent="0.15">
      <c r="A41">
        <v>45</v>
      </c>
      <c r="B41" t="s">
        <v>47</v>
      </c>
      <c r="C41" s="7">
        <v>1313</v>
      </c>
      <c r="D41">
        <v>69</v>
      </c>
      <c r="E41" s="1">
        <f>D41/C41</f>
        <v>5.2551408987052552E-2</v>
      </c>
      <c r="F41" s="9">
        <v>398</v>
      </c>
      <c r="G41" s="3">
        <v>32</v>
      </c>
      <c r="H41" s="1">
        <f>G41/F41</f>
        <v>8.0402010050251257E-2</v>
      </c>
      <c r="I41" s="15">
        <f t="shared" si="0"/>
        <v>0.30312261995430312</v>
      </c>
      <c r="J41" s="1">
        <f t="shared" si="1"/>
        <v>0.46376811594202899</v>
      </c>
      <c r="K41" s="7" t="s">
        <v>165</v>
      </c>
    </row>
    <row r="42" spans="1:11" x14ac:dyDescent="0.15">
      <c r="A42">
        <v>60</v>
      </c>
      <c r="B42" t="s">
        <v>62</v>
      </c>
      <c r="C42" s="7">
        <v>7932</v>
      </c>
      <c r="D42">
        <v>2405</v>
      </c>
      <c r="E42" s="1">
        <f>D42/C42</f>
        <v>0.30320221886031268</v>
      </c>
      <c r="F42" s="9">
        <v>390</v>
      </c>
      <c r="G42" s="3">
        <v>85</v>
      </c>
      <c r="H42" s="1">
        <f>G42/F42</f>
        <v>0.21794871794871795</v>
      </c>
      <c r="I42" s="15">
        <f t="shared" si="0"/>
        <v>4.9167927382753406E-2</v>
      </c>
      <c r="J42" s="1">
        <f t="shared" si="1"/>
        <v>3.5343035343035345E-2</v>
      </c>
      <c r="K42" s="7" t="s">
        <v>166</v>
      </c>
    </row>
    <row r="43" spans="1:11" x14ac:dyDescent="0.15">
      <c r="A43">
        <v>10</v>
      </c>
      <c r="B43" t="s">
        <v>12</v>
      </c>
      <c r="C43" s="7">
        <v>24196</v>
      </c>
      <c r="D43">
        <v>3005</v>
      </c>
      <c r="E43" s="1">
        <f>D43/C43</f>
        <v>0.12419408166639113</v>
      </c>
      <c r="F43" s="9">
        <v>386</v>
      </c>
      <c r="G43" s="3">
        <v>25</v>
      </c>
      <c r="H43" s="1">
        <f>G43/F43</f>
        <v>6.4766839378238336E-2</v>
      </c>
      <c r="I43" s="15">
        <f t="shared" si="0"/>
        <v>1.5953050090924119E-2</v>
      </c>
      <c r="J43" s="1">
        <f t="shared" si="1"/>
        <v>8.3194675540765387E-3</v>
      </c>
      <c r="K43" s="7" t="s">
        <v>163</v>
      </c>
    </row>
    <row r="44" spans="1:11" x14ac:dyDescent="0.15">
      <c r="A44">
        <v>2</v>
      </c>
      <c r="B44" t="s">
        <v>3</v>
      </c>
      <c r="C44" s="7">
        <v>5195</v>
      </c>
      <c r="D44">
        <v>682</v>
      </c>
      <c r="E44" s="1">
        <f>D44/C44</f>
        <v>0.13128007699711261</v>
      </c>
      <c r="F44" s="9">
        <v>367</v>
      </c>
      <c r="G44" s="3">
        <v>40</v>
      </c>
      <c r="H44" s="1">
        <f>G44/F44</f>
        <v>0.10899182561307902</v>
      </c>
      <c r="I44" s="15">
        <f t="shared" si="0"/>
        <v>7.0644850818094324E-2</v>
      </c>
      <c r="J44" s="1">
        <f t="shared" si="1"/>
        <v>5.865102639296188E-2</v>
      </c>
      <c r="K44" s="7" t="s">
        <v>162</v>
      </c>
    </row>
    <row r="45" spans="1:11" x14ac:dyDescent="0.15">
      <c r="A45">
        <v>8</v>
      </c>
      <c r="B45" t="s">
        <v>10</v>
      </c>
      <c r="C45" s="7">
        <v>3790</v>
      </c>
      <c r="D45">
        <v>519</v>
      </c>
      <c r="E45" s="1">
        <f>D45/C45</f>
        <v>0.13693931398416886</v>
      </c>
      <c r="F45" s="9">
        <v>361</v>
      </c>
      <c r="G45" s="3">
        <v>59</v>
      </c>
      <c r="H45" s="1">
        <f>G45/F45</f>
        <v>0.16343490304709141</v>
      </c>
      <c r="I45" s="15">
        <f t="shared" si="0"/>
        <v>9.525065963060686E-2</v>
      </c>
      <c r="J45" s="1">
        <f t="shared" si="1"/>
        <v>0.11368015414258188</v>
      </c>
      <c r="K45" s="7" t="s">
        <v>164</v>
      </c>
    </row>
    <row r="46" spans="1:11" x14ac:dyDescent="0.15">
      <c r="A46">
        <v>48</v>
      </c>
      <c r="B46" t="s">
        <v>50</v>
      </c>
      <c r="C46" s="7">
        <v>5212</v>
      </c>
      <c r="D46">
        <v>174</v>
      </c>
      <c r="E46" s="1">
        <f>D46/C46</f>
        <v>3.3384497313891023E-2</v>
      </c>
      <c r="F46" s="9">
        <v>353</v>
      </c>
      <c r="G46" s="3">
        <v>23</v>
      </c>
      <c r="H46" s="1">
        <f>G46/F46</f>
        <v>6.5155807365439092E-2</v>
      </c>
      <c r="I46" s="15">
        <f t="shared" si="0"/>
        <v>6.7728319263238676E-2</v>
      </c>
      <c r="J46" s="1">
        <f t="shared" si="1"/>
        <v>0.13218390804597702</v>
      </c>
      <c r="K46" s="7" t="s">
        <v>165</v>
      </c>
    </row>
    <row r="47" spans="1:11" x14ac:dyDescent="0.15">
      <c r="A47">
        <v>59</v>
      </c>
      <c r="B47" t="s">
        <v>61</v>
      </c>
      <c r="C47" s="7">
        <v>4602</v>
      </c>
      <c r="D47">
        <v>1218</v>
      </c>
      <c r="E47" s="1">
        <f>D47/C47</f>
        <v>0.26466753585397651</v>
      </c>
      <c r="F47" s="9">
        <v>337</v>
      </c>
      <c r="G47" s="3">
        <v>68</v>
      </c>
      <c r="H47" s="1">
        <f>G47/F47</f>
        <v>0.20178041543026706</v>
      </c>
      <c r="I47" s="15">
        <f t="shared" si="0"/>
        <v>7.3229030856149499E-2</v>
      </c>
      <c r="J47" s="1">
        <f t="shared" si="1"/>
        <v>5.5829228243021348E-2</v>
      </c>
      <c r="K47" s="7" t="s">
        <v>166</v>
      </c>
    </row>
    <row r="48" spans="1:11" x14ac:dyDescent="0.15">
      <c r="A48">
        <v>4</v>
      </c>
      <c r="B48" t="s">
        <v>6</v>
      </c>
      <c r="C48" s="7">
        <v>2656</v>
      </c>
      <c r="D48">
        <v>158</v>
      </c>
      <c r="E48" s="1">
        <f>D48/C48</f>
        <v>5.9487951807228913E-2</v>
      </c>
      <c r="F48" s="9">
        <v>321</v>
      </c>
      <c r="G48" s="3">
        <v>22</v>
      </c>
      <c r="H48" s="1">
        <f>G48/F48</f>
        <v>6.8535825545171333E-2</v>
      </c>
      <c r="I48" s="15">
        <f t="shared" si="0"/>
        <v>0.12085843373493976</v>
      </c>
      <c r="J48" s="1">
        <f t="shared" si="1"/>
        <v>0.13924050632911392</v>
      </c>
      <c r="K48" s="7" t="s">
        <v>162</v>
      </c>
    </row>
    <row r="49" spans="1:11" x14ac:dyDescent="0.15">
      <c r="A49">
        <v>112</v>
      </c>
      <c r="B49" t="s">
        <v>102</v>
      </c>
      <c r="C49" s="7">
        <v>3974</v>
      </c>
      <c r="D49">
        <v>368</v>
      </c>
      <c r="E49" s="1">
        <f>D49/C49</f>
        <v>9.2601912430800196E-2</v>
      </c>
      <c r="F49" s="9">
        <v>309</v>
      </c>
      <c r="G49" s="3">
        <v>16</v>
      </c>
      <c r="H49" s="1">
        <f>G49/F49</f>
        <v>5.1779935275080909E-2</v>
      </c>
      <c r="I49" s="15">
        <f t="shared" si="0"/>
        <v>7.7755410166079522E-2</v>
      </c>
      <c r="J49" s="1">
        <f t="shared" si="1"/>
        <v>4.3478260869565216E-2</v>
      </c>
      <c r="K49" s="7" t="s">
        <v>164</v>
      </c>
    </row>
    <row r="50" spans="1:11" x14ac:dyDescent="0.15">
      <c r="A50">
        <v>53</v>
      </c>
      <c r="B50" t="s">
        <v>55</v>
      </c>
      <c r="C50" s="7">
        <v>1130</v>
      </c>
      <c r="D50">
        <v>57</v>
      </c>
      <c r="E50" s="1">
        <f>D50/C50</f>
        <v>5.0442477876106194E-2</v>
      </c>
      <c r="F50" s="9">
        <v>308</v>
      </c>
      <c r="G50" s="3">
        <v>21</v>
      </c>
      <c r="H50" s="1">
        <f>G50/F50</f>
        <v>6.8181818181818177E-2</v>
      </c>
      <c r="I50" s="15">
        <f t="shared" si="0"/>
        <v>0.27256637168141595</v>
      </c>
      <c r="J50" s="1">
        <f t="shared" si="1"/>
        <v>0.36842105263157893</v>
      </c>
      <c r="K50" s="7" t="s">
        <v>166</v>
      </c>
    </row>
    <row r="51" spans="1:11" x14ac:dyDescent="0.15">
      <c r="A51">
        <v>69</v>
      </c>
      <c r="B51" t="s">
        <v>71</v>
      </c>
      <c r="C51" s="7">
        <v>3311</v>
      </c>
      <c r="D51">
        <v>158</v>
      </c>
      <c r="E51" s="1">
        <f>D51/C51</f>
        <v>4.7719722138326787E-2</v>
      </c>
      <c r="F51" s="9">
        <v>302</v>
      </c>
      <c r="G51" s="3">
        <v>8</v>
      </c>
      <c r="H51" s="1">
        <f>G51/F51</f>
        <v>2.6490066225165563E-2</v>
      </c>
      <c r="I51" s="15">
        <f t="shared" si="0"/>
        <v>9.1211114466928422E-2</v>
      </c>
      <c r="J51" s="1">
        <f t="shared" si="1"/>
        <v>5.0632911392405063E-2</v>
      </c>
      <c r="K51" s="7" t="s">
        <v>163</v>
      </c>
    </row>
    <row r="52" spans="1:11" x14ac:dyDescent="0.15">
      <c r="A52">
        <v>66</v>
      </c>
      <c r="B52" t="s">
        <v>68</v>
      </c>
      <c r="C52" s="7">
        <v>2393</v>
      </c>
      <c r="D52">
        <v>160</v>
      </c>
      <c r="E52" s="1">
        <f>D52/C52</f>
        <v>6.6861679899707482E-2</v>
      </c>
      <c r="F52" s="9">
        <v>297</v>
      </c>
      <c r="G52" s="3">
        <v>10</v>
      </c>
      <c r="H52" s="1">
        <f>G52/F52</f>
        <v>3.3670033670033669E-2</v>
      </c>
      <c r="I52" s="15">
        <f t="shared" si="0"/>
        <v>0.12411199331383201</v>
      </c>
      <c r="J52" s="1">
        <f t="shared" si="1"/>
        <v>6.25E-2</v>
      </c>
      <c r="K52" s="7" t="s">
        <v>164</v>
      </c>
    </row>
    <row r="53" spans="1:11" x14ac:dyDescent="0.15">
      <c r="A53">
        <v>51</v>
      </c>
      <c r="B53" t="s">
        <v>53</v>
      </c>
      <c r="C53" s="7">
        <v>2465</v>
      </c>
      <c r="D53">
        <v>193</v>
      </c>
      <c r="E53" s="1">
        <f>D53/C53</f>
        <v>7.8296146044624745E-2</v>
      </c>
      <c r="F53" s="9">
        <v>285</v>
      </c>
      <c r="G53" s="3">
        <v>26</v>
      </c>
      <c r="H53" s="1">
        <f>G53/F53</f>
        <v>9.1228070175438603E-2</v>
      </c>
      <c r="I53" s="15">
        <f t="shared" si="0"/>
        <v>0.11561866125760649</v>
      </c>
      <c r="J53" s="1">
        <f t="shared" si="1"/>
        <v>0.13471502590673576</v>
      </c>
      <c r="K53" s="7" t="s">
        <v>166</v>
      </c>
    </row>
    <row r="54" spans="1:11" x14ac:dyDescent="0.15">
      <c r="A54">
        <v>68</v>
      </c>
      <c r="B54" t="s">
        <v>70</v>
      </c>
      <c r="C54" s="7">
        <v>2343</v>
      </c>
      <c r="D54">
        <v>181</v>
      </c>
      <c r="E54" s="1">
        <f>D54/C54</f>
        <v>7.7251387110542039E-2</v>
      </c>
      <c r="F54" s="9">
        <v>275</v>
      </c>
      <c r="G54" s="3">
        <v>11</v>
      </c>
      <c r="H54" s="1">
        <f>G54/F54</f>
        <v>0.04</v>
      </c>
      <c r="I54" s="15">
        <f t="shared" si="0"/>
        <v>0.11737089201877934</v>
      </c>
      <c r="J54" s="1">
        <f t="shared" si="1"/>
        <v>6.0773480662983423E-2</v>
      </c>
      <c r="K54" s="7" t="s">
        <v>163</v>
      </c>
    </row>
    <row r="55" spans="1:11" x14ac:dyDescent="0.15">
      <c r="A55">
        <v>61</v>
      </c>
      <c r="B55" t="s">
        <v>63</v>
      </c>
      <c r="C55" s="7">
        <v>3526</v>
      </c>
      <c r="D55">
        <v>322</v>
      </c>
      <c r="E55" s="1">
        <f>D55/C55</f>
        <v>9.132161089052751E-2</v>
      </c>
      <c r="F55" s="9">
        <v>274</v>
      </c>
      <c r="G55" s="3">
        <v>29</v>
      </c>
      <c r="H55" s="1">
        <f>G55/F55</f>
        <v>0.10583941605839416</v>
      </c>
      <c r="I55" s="15">
        <f t="shared" si="0"/>
        <v>7.7708451503119683E-2</v>
      </c>
      <c r="J55" s="1">
        <f t="shared" si="1"/>
        <v>9.0062111801242239E-2</v>
      </c>
      <c r="K55" s="7" t="s">
        <v>166</v>
      </c>
    </row>
    <row r="56" spans="1:11" x14ac:dyDescent="0.15">
      <c r="A56">
        <v>32</v>
      </c>
      <c r="B56" t="s">
        <v>34</v>
      </c>
      <c r="C56" s="7">
        <v>1929</v>
      </c>
      <c r="D56">
        <v>99</v>
      </c>
      <c r="E56" s="1">
        <f>D56/C56</f>
        <v>5.1321928460342149E-2</v>
      </c>
      <c r="F56" s="9">
        <v>268</v>
      </c>
      <c r="G56" s="3">
        <v>31</v>
      </c>
      <c r="H56" s="1">
        <f>G56/F56</f>
        <v>0.11567164179104478</v>
      </c>
      <c r="I56" s="15">
        <f t="shared" si="0"/>
        <v>0.13893208916537067</v>
      </c>
      <c r="J56" s="1">
        <f t="shared" si="1"/>
        <v>0.31313131313131315</v>
      </c>
      <c r="K56" s="7" t="s">
        <v>163</v>
      </c>
    </row>
    <row r="57" spans="1:11" x14ac:dyDescent="0.15">
      <c r="A57">
        <v>182</v>
      </c>
      <c r="B57" t="s">
        <v>135</v>
      </c>
      <c r="C57" s="7">
        <v>1808</v>
      </c>
      <c r="D57">
        <v>202</v>
      </c>
      <c r="E57" s="1">
        <f>D57/C57</f>
        <v>0.11172566371681415</v>
      </c>
      <c r="F57" s="9">
        <v>264</v>
      </c>
      <c r="G57" s="3">
        <v>53</v>
      </c>
      <c r="H57" s="1">
        <f>G57/F57</f>
        <v>0.20075757575757575</v>
      </c>
      <c r="I57" s="15">
        <f t="shared" si="0"/>
        <v>0.14601769911504425</v>
      </c>
      <c r="J57" s="1">
        <f t="shared" si="1"/>
        <v>0.26237623762376239</v>
      </c>
      <c r="K57" s="7" t="s">
        <v>168</v>
      </c>
    </row>
    <row r="58" spans="1:11" x14ac:dyDescent="0.15">
      <c r="A58">
        <v>57</v>
      </c>
      <c r="B58" t="s">
        <v>59</v>
      </c>
      <c r="C58" s="7">
        <v>2223</v>
      </c>
      <c r="D58">
        <v>133</v>
      </c>
      <c r="E58" s="1">
        <f>D58/C58</f>
        <v>5.9829059829059832E-2</v>
      </c>
      <c r="F58" s="9">
        <v>260</v>
      </c>
      <c r="G58" s="3">
        <v>36</v>
      </c>
      <c r="H58" s="1">
        <f>G58/F58</f>
        <v>0.13846153846153847</v>
      </c>
      <c r="I58" s="15">
        <f t="shared" si="0"/>
        <v>0.11695906432748537</v>
      </c>
      <c r="J58" s="1">
        <f t="shared" si="1"/>
        <v>0.27067669172932329</v>
      </c>
      <c r="K58" s="7" t="s">
        <v>166</v>
      </c>
    </row>
    <row r="59" spans="1:11" x14ac:dyDescent="0.15">
      <c r="A59">
        <v>39</v>
      </c>
      <c r="B59" t="s">
        <v>41</v>
      </c>
      <c r="C59" s="7">
        <v>2928</v>
      </c>
      <c r="D59">
        <v>69</v>
      </c>
      <c r="E59" s="1">
        <f>D59/C59</f>
        <v>2.3565573770491802E-2</v>
      </c>
      <c r="F59" s="9">
        <v>254</v>
      </c>
      <c r="G59" s="3">
        <v>9</v>
      </c>
      <c r="H59" s="1">
        <f>G59/F59</f>
        <v>3.5433070866141732E-2</v>
      </c>
      <c r="I59" s="15">
        <f t="shared" si="0"/>
        <v>8.674863387978142E-2</v>
      </c>
      <c r="J59" s="1">
        <f t="shared" si="1"/>
        <v>0.13043478260869565</v>
      </c>
      <c r="K59" s="7" t="s">
        <v>165</v>
      </c>
    </row>
    <row r="60" spans="1:11" x14ac:dyDescent="0.15">
      <c r="A60">
        <v>58</v>
      </c>
      <c r="B60" t="s">
        <v>60</v>
      </c>
      <c r="C60" s="7">
        <v>2573</v>
      </c>
      <c r="D60">
        <v>340</v>
      </c>
      <c r="E60" s="1">
        <f>D60/C60</f>
        <v>0.1321414691022153</v>
      </c>
      <c r="F60" s="9">
        <v>249</v>
      </c>
      <c r="G60" s="3">
        <v>29</v>
      </c>
      <c r="H60" s="1">
        <f>G60/F60</f>
        <v>0.11646586345381527</v>
      </c>
      <c r="I60" s="15">
        <f t="shared" si="0"/>
        <v>9.6774193548387094E-2</v>
      </c>
      <c r="J60" s="1">
        <f t="shared" si="1"/>
        <v>8.5294117647058826E-2</v>
      </c>
      <c r="K60" s="7" t="s">
        <v>166</v>
      </c>
    </row>
    <row r="61" spans="1:11" x14ac:dyDescent="0.15">
      <c r="A61">
        <v>142</v>
      </c>
      <c r="B61" t="s">
        <v>122</v>
      </c>
      <c r="C61" s="7">
        <v>3249</v>
      </c>
      <c r="D61">
        <v>479</v>
      </c>
      <c r="E61" s="1">
        <f>D61/C61</f>
        <v>0.14742997845490921</v>
      </c>
      <c r="F61" s="9">
        <v>239</v>
      </c>
      <c r="G61" s="3">
        <v>23</v>
      </c>
      <c r="H61" s="1">
        <f>G61/F61</f>
        <v>9.6234309623430964E-2</v>
      </c>
      <c r="I61" s="15">
        <f t="shared" si="0"/>
        <v>7.3561095721760547E-2</v>
      </c>
      <c r="J61" s="1">
        <f t="shared" si="1"/>
        <v>4.8016701461377868E-2</v>
      </c>
      <c r="K61" s="7" t="s">
        <v>162</v>
      </c>
    </row>
    <row r="62" spans="1:11" x14ac:dyDescent="0.15">
      <c r="A62">
        <v>56</v>
      </c>
      <c r="B62" t="s">
        <v>58</v>
      </c>
      <c r="C62" s="7">
        <v>1953</v>
      </c>
      <c r="D62">
        <v>144</v>
      </c>
      <c r="E62" s="1">
        <f>D62/C62</f>
        <v>7.3732718894009217E-2</v>
      </c>
      <c r="F62" s="9">
        <v>231</v>
      </c>
      <c r="G62" s="3">
        <v>31</v>
      </c>
      <c r="H62" s="1">
        <f>G62/F62</f>
        <v>0.13419913419913421</v>
      </c>
      <c r="I62" s="15">
        <f t="shared" si="0"/>
        <v>0.11827956989247312</v>
      </c>
      <c r="J62" s="1">
        <f t="shared" si="1"/>
        <v>0.21527777777777779</v>
      </c>
      <c r="K62" s="7" t="s">
        <v>166</v>
      </c>
    </row>
    <row r="63" spans="1:11" x14ac:dyDescent="0.15">
      <c r="A63">
        <v>3</v>
      </c>
      <c r="B63" t="s">
        <v>5</v>
      </c>
      <c r="C63" s="7">
        <v>2064</v>
      </c>
      <c r="D63">
        <v>123</v>
      </c>
      <c r="E63" s="1">
        <f>D63/C63</f>
        <v>5.9593023255813955E-2</v>
      </c>
      <c r="F63" s="9">
        <v>227</v>
      </c>
      <c r="G63" s="3">
        <v>13</v>
      </c>
      <c r="H63" s="1">
        <f>G63/F63</f>
        <v>5.7268722466960353E-2</v>
      </c>
      <c r="I63" s="15">
        <f t="shared" si="0"/>
        <v>0.10998062015503876</v>
      </c>
      <c r="J63" s="1">
        <f t="shared" si="1"/>
        <v>0.10569105691056911</v>
      </c>
      <c r="K63" s="7" t="s">
        <v>162</v>
      </c>
    </row>
    <row r="64" spans="1:11" x14ac:dyDescent="0.15">
      <c r="A64">
        <v>120</v>
      </c>
      <c r="B64" t="s">
        <v>106</v>
      </c>
      <c r="C64" s="7">
        <v>1389</v>
      </c>
      <c r="D64">
        <v>72</v>
      </c>
      <c r="E64" s="1">
        <f>D64/C64</f>
        <v>5.183585313174946E-2</v>
      </c>
      <c r="F64" s="9">
        <v>211</v>
      </c>
      <c r="G64" s="3">
        <v>21</v>
      </c>
      <c r="H64" s="1">
        <f>G64/F64</f>
        <v>9.9526066350710901E-2</v>
      </c>
      <c r="I64" s="15">
        <f t="shared" si="0"/>
        <v>0.15190784737221022</v>
      </c>
      <c r="J64" s="1">
        <f t="shared" si="1"/>
        <v>0.29166666666666669</v>
      </c>
      <c r="K64" s="7" t="s">
        <v>166</v>
      </c>
    </row>
    <row r="65" spans="1:11" x14ac:dyDescent="0.15">
      <c r="A65">
        <v>43</v>
      </c>
      <c r="B65" t="s">
        <v>45</v>
      </c>
      <c r="C65" s="7">
        <v>1643</v>
      </c>
      <c r="D65">
        <v>275</v>
      </c>
      <c r="E65" s="1">
        <f>D65/C65</f>
        <v>0.16737674984783932</v>
      </c>
      <c r="F65" s="9">
        <v>209</v>
      </c>
      <c r="G65" s="3">
        <v>23</v>
      </c>
      <c r="H65" s="1">
        <f>G65/F65</f>
        <v>0.11004784688995216</v>
      </c>
      <c r="I65" s="15">
        <f t="shared" si="0"/>
        <v>0.12720632988435787</v>
      </c>
      <c r="J65" s="1">
        <f t="shared" si="1"/>
        <v>8.3636363636363634E-2</v>
      </c>
      <c r="K65" s="7" t="s">
        <v>165</v>
      </c>
    </row>
    <row r="66" spans="1:11" x14ac:dyDescent="0.15">
      <c r="A66">
        <v>183</v>
      </c>
      <c r="B66" t="s">
        <v>136</v>
      </c>
      <c r="C66" s="7">
        <v>1565</v>
      </c>
      <c r="D66">
        <v>177</v>
      </c>
      <c r="E66" s="1">
        <f>D66/C66</f>
        <v>0.11309904153354633</v>
      </c>
      <c r="F66" s="9">
        <v>204</v>
      </c>
      <c r="G66" s="3">
        <v>26</v>
      </c>
      <c r="H66" s="1">
        <f>G66/F66</f>
        <v>0.12745098039215685</v>
      </c>
      <c r="I66" s="15">
        <f t="shared" si="0"/>
        <v>0.13035143769968052</v>
      </c>
      <c r="J66" s="1">
        <f t="shared" si="1"/>
        <v>0.14689265536723164</v>
      </c>
      <c r="K66" s="7" t="s">
        <v>169</v>
      </c>
    </row>
    <row r="67" spans="1:11" x14ac:dyDescent="0.15">
      <c r="A67">
        <v>171</v>
      </c>
      <c r="B67" t="s">
        <v>155</v>
      </c>
      <c r="C67" s="7">
        <v>2706</v>
      </c>
      <c r="D67">
        <v>402</v>
      </c>
      <c r="E67" s="1">
        <f>D67/C67</f>
        <v>0.14855875831485588</v>
      </c>
      <c r="F67" s="9">
        <v>198</v>
      </c>
      <c r="G67" s="3">
        <v>27</v>
      </c>
      <c r="H67" s="1">
        <f>G67/F67</f>
        <v>0.13636363636363635</v>
      </c>
      <c r="I67" s="15">
        <f t="shared" ref="I67:I130" si="2">F67/C67</f>
        <v>7.3170731707317069E-2</v>
      </c>
      <c r="J67" s="1">
        <f t="shared" ref="J67:J130" si="3">G67/D67</f>
        <v>6.7164179104477612E-2</v>
      </c>
      <c r="K67" s="7" t="s">
        <v>162</v>
      </c>
    </row>
    <row r="68" spans="1:11" x14ac:dyDescent="0.15">
      <c r="A68">
        <v>119</v>
      </c>
      <c r="B68" t="s">
        <v>105</v>
      </c>
      <c r="C68" s="7">
        <v>1234</v>
      </c>
      <c r="D68">
        <v>45</v>
      </c>
      <c r="E68" s="1">
        <f>D68/C68</f>
        <v>3.6466774716369527E-2</v>
      </c>
      <c r="F68" s="9">
        <v>197</v>
      </c>
      <c r="G68" s="3">
        <v>21</v>
      </c>
      <c r="H68" s="1">
        <f>G68/F68</f>
        <v>0.1065989847715736</v>
      </c>
      <c r="I68" s="15">
        <f t="shared" si="2"/>
        <v>0.15964343598055106</v>
      </c>
      <c r="J68" s="1">
        <f t="shared" si="3"/>
        <v>0.46666666666666667</v>
      </c>
      <c r="K68" s="7" t="s">
        <v>163</v>
      </c>
    </row>
    <row r="69" spans="1:11" x14ac:dyDescent="0.15">
      <c r="A69">
        <v>63</v>
      </c>
      <c r="B69" t="s">
        <v>65</v>
      </c>
      <c r="C69" s="7">
        <v>2271</v>
      </c>
      <c r="D69">
        <v>219</v>
      </c>
      <c r="E69" s="1">
        <f>D69/C69</f>
        <v>9.64332892998679E-2</v>
      </c>
      <c r="F69" s="9">
        <v>190</v>
      </c>
      <c r="G69" s="3">
        <v>3</v>
      </c>
      <c r="H69" s="1">
        <f>G69/F69</f>
        <v>1.5789473684210527E-2</v>
      </c>
      <c r="I69" s="15">
        <f t="shared" si="2"/>
        <v>8.3663584324086313E-2</v>
      </c>
      <c r="J69" s="1">
        <f t="shared" si="3"/>
        <v>1.3698630136986301E-2</v>
      </c>
      <c r="K69" s="7" t="s">
        <v>166</v>
      </c>
    </row>
    <row r="70" spans="1:11" x14ac:dyDescent="0.15">
      <c r="A70">
        <v>110</v>
      </c>
      <c r="B70" t="s">
        <v>100</v>
      </c>
      <c r="C70" s="7">
        <v>1525</v>
      </c>
      <c r="D70">
        <v>77</v>
      </c>
      <c r="E70" s="1">
        <f>D70/C70</f>
        <v>5.0491803278688525E-2</v>
      </c>
      <c r="F70" s="9">
        <v>188</v>
      </c>
      <c r="G70" s="3">
        <v>16</v>
      </c>
      <c r="H70" s="1">
        <f>G70/F70</f>
        <v>8.5106382978723402E-2</v>
      </c>
      <c r="I70" s="15">
        <f t="shared" si="2"/>
        <v>0.12327868852459016</v>
      </c>
      <c r="J70" s="1">
        <f t="shared" si="3"/>
        <v>0.20779220779220781</v>
      </c>
      <c r="K70" s="7" t="s">
        <v>165</v>
      </c>
    </row>
    <row r="71" spans="1:11" x14ac:dyDescent="0.15">
      <c r="A71">
        <v>153</v>
      </c>
      <c r="B71" t="s">
        <v>123</v>
      </c>
      <c r="C71" s="7">
        <v>3408</v>
      </c>
      <c r="D71">
        <v>412</v>
      </c>
      <c r="E71" s="1">
        <f>D71/C71</f>
        <v>0.12089201877934272</v>
      </c>
      <c r="F71" s="9">
        <v>188</v>
      </c>
      <c r="G71" s="3">
        <v>21</v>
      </c>
      <c r="H71" s="1">
        <f>G71/F71</f>
        <v>0.11170212765957446</v>
      </c>
      <c r="I71" s="15">
        <f t="shared" si="2"/>
        <v>5.5164319248826289E-2</v>
      </c>
      <c r="J71" s="1">
        <f t="shared" si="3"/>
        <v>5.0970873786407765E-2</v>
      </c>
      <c r="K71" s="7" t="s">
        <v>164</v>
      </c>
    </row>
    <row r="72" spans="1:11" x14ac:dyDescent="0.15">
      <c r="A72">
        <v>35</v>
      </c>
      <c r="B72" t="s">
        <v>37</v>
      </c>
      <c r="C72" s="7">
        <v>1452</v>
      </c>
      <c r="D72">
        <v>45</v>
      </c>
      <c r="E72" s="1">
        <f>D72/C72</f>
        <v>3.0991735537190084E-2</v>
      </c>
      <c r="F72" s="9">
        <v>186</v>
      </c>
      <c r="G72" s="3">
        <v>2</v>
      </c>
      <c r="H72" s="1">
        <f>G72/F72</f>
        <v>1.0752688172043012E-2</v>
      </c>
      <c r="I72" s="15">
        <f t="shared" si="2"/>
        <v>0.128099173553719</v>
      </c>
      <c r="J72" s="1">
        <f t="shared" si="3"/>
        <v>4.4444444444444446E-2</v>
      </c>
      <c r="K72" s="7" t="s">
        <v>163</v>
      </c>
    </row>
    <row r="73" spans="1:11" x14ac:dyDescent="0.15">
      <c r="A73">
        <v>70</v>
      </c>
      <c r="B73" t="s">
        <v>72</v>
      </c>
      <c r="C73" s="7">
        <v>8004</v>
      </c>
      <c r="D73">
        <v>951</v>
      </c>
      <c r="E73" s="1">
        <f>D73/C73</f>
        <v>0.11881559220389805</v>
      </c>
      <c r="F73" s="9">
        <v>181</v>
      </c>
      <c r="G73" s="3">
        <v>7</v>
      </c>
      <c r="H73" s="1">
        <f>G73/F73</f>
        <v>3.8674033149171269E-2</v>
      </c>
      <c r="I73" s="15">
        <f t="shared" si="2"/>
        <v>2.2613693153423289E-2</v>
      </c>
      <c r="J73" s="1">
        <f t="shared" si="3"/>
        <v>7.3606729758149319E-3</v>
      </c>
      <c r="K73" s="7" t="s">
        <v>163</v>
      </c>
    </row>
    <row r="74" spans="1:11" x14ac:dyDescent="0.15">
      <c r="A74">
        <v>38</v>
      </c>
      <c r="B74" t="s">
        <v>40</v>
      </c>
      <c r="C74" s="7">
        <v>1868</v>
      </c>
      <c r="D74">
        <v>78</v>
      </c>
      <c r="E74" s="1">
        <f>D74/C74</f>
        <v>4.17558886509636E-2</v>
      </c>
      <c r="F74" s="9">
        <v>179</v>
      </c>
      <c r="G74" s="3">
        <v>6</v>
      </c>
      <c r="H74" s="1">
        <f>G74/F74</f>
        <v>3.3519553072625698E-2</v>
      </c>
      <c r="I74" s="15">
        <f t="shared" si="2"/>
        <v>9.5824411134903642E-2</v>
      </c>
      <c r="J74" s="1">
        <f t="shared" si="3"/>
        <v>7.6923076923076927E-2</v>
      </c>
      <c r="K74" s="7" t="s">
        <v>163</v>
      </c>
    </row>
    <row r="75" spans="1:11" x14ac:dyDescent="0.15">
      <c r="A75">
        <v>161</v>
      </c>
      <c r="B75" t="s">
        <v>126</v>
      </c>
      <c r="C75" s="7">
        <v>2889</v>
      </c>
      <c r="D75">
        <v>400</v>
      </c>
      <c r="E75" s="1">
        <f>D75/C75</f>
        <v>0.13845621322256838</v>
      </c>
      <c r="F75" s="9">
        <v>175</v>
      </c>
      <c r="G75" s="3">
        <v>17</v>
      </c>
      <c r="H75" s="1">
        <f>G75/F75</f>
        <v>9.7142857142857142E-2</v>
      </c>
      <c r="I75" s="15">
        <f t="shared" si="2"/>
        <v>6.0574593284873655E-2</v>
      </c>
      <c r="J75" s="1">
        <f t="shared" si="3"/>
        <v>4.2500000000000003E-2</v>
      </c>
      <c r="K75" s="7" t="s">
        <v>168</v>
      </c>
    </row>
    <row r="76" spans="1:11" x14ac:dyDescent="0.15">
      <c r="A76">
        <v>33</v>
      </c>
      <c r="B76" t="s">
        <v>35</v>
      </c>
      <c r="C76" s="7">
        <v>2495</v>
      </c>
      <c r="D76">
        <v>120</v>
      </c>
      <c r="E76" s="1">
        <f>D76/C76</f>
        <v>4.8096192384769539E-2</v>
      </c>
      <c r="F76" s="9">
        <v>173</v>
      </c>
      <c r="G76" s="3">
        <v>7</v>
      </c>
      <c r="H76" s="1">
        <f>G76/F76</f>
        <v>4.046242774566474E-2</v>
      </c>
      <c r="I76" s="15">
        <f t="shared" si="2"/>
        <v>6.9338677354709416E-2</v>
      </c>
      <c r="J76" s="1">
        <f t="shared" si="3"/>
        <v>5.8333333333333334E-2</v>
      </c>
      <c r="K76" s="7" t="s">
        <v>163</v>
      </c>
    </row>
    <row r="77" spans="1:11" x14ac:dyDescent="0.15">
      <c r="A77">
        <v>85</v>
      </c>
      <c r="B77" t="s">
        <v>87</v>
      </c>
      <c r="C77" s="7">
        <v>2289</v>
      </c>
      <c r="D77">
        <v>235</v>
      </c>
      <c r="E77" s="1">
        <f>D77/C77</f>
        <v>0.10266491917868065</v>
      </c>
      <c r="F77" s="9">
        <v>173</v>
      </c>
      <c r="G77" s="3">
        <v>11</v>
      </c>
      <c r="H77" s="1">
        <f>G77/F77</f>
        <v>6.358381502890173E-2</v>
      </c>
      <c r="I77" s="15">
        <f t="shared" si="2"/>
        <v>7.5578855395369154E-2</v>
      </c>
      <c r="J77" s="1">
        <f t="shared" si="3"/>
        <v>4.6808510638297871E-2</v>
      </c>
      <c r="K77" s="7" t="s">
        <v>163</v>
      </c>
    </row>
    <row r="78" spans="1:11" x14ac:dyDescent="0.15">
      <c r="A78">
        <v>118</v>
      </c>
      <c r="B78" t="s">
        <v>104</v>
      </c>
      <c r="C78" s="7">
        <v>1117</v>
      </c>
      <c r="D78">
        <v>54</v>
      </c>
      <c r="E78" s="1">
        <f>D78/C78</f>
        <v>4.8343777976723366E-2</v>
      </c>
      <c r="F78" s="9">
        <v>172</v>
      </c>
      <c r="G78" s="3">
        <v>18</v>
      </c>
      <c r="H78" s="1">
        <f>G78/F78</f>
        <v>0.10465116279069768</v>
      </c>
      <c r="I78" s="15">
        <f t="shared" si="2"/>
        <v>0.15398388540734109</v>
      </c>
      <c r="J78" s="1">
        <f t="shared" si="3"/>
        <v>0.33333333333333331</v>
      </c>
      <c r="K78" s="7" t="s">
        <v>163</v>
      </c>
    </row>
    <row r="79" spans="1:11" x14ac:dyDescent="0.15">
      <c r="A79">
        <v>31</v>
      </c>
      <c r="B79" t="s">
        <v>33</v>
      </c>
      <c r="C79" s="7">
        <v>2569</v>
      </c>
      <c r="D79">
        <v>127</v>
      </c>
      <c r="E79" s="1">
        <f>D79/C79</f>
        <v>4.9435578045932273E-2</v>
      </c>
      <c r="F79" s="9">
        <v>172</v>
      </c>
      <c r="G79" s="3">
        <v>15</v>
      </c>
      <c r="H79" s="1">
        <f>G79/F79</f>
        <v>8.7209302325581398E-2</v>
      </c>
      <c r="I79" s="15">
        <f t="shared" si="2"/>
        <v>6.6952121448034252E-2</v>
      </c>
      <c r="J79" s="1">
        <f t="shared" si="3"/>
        <v>0.11811023622047244</v>
      </c>
      <c r="K79" s="7" t="s">
        <v>163</v>
      </c>
    </row>
    <row r="80" spans="1:11" x14ac:dyDescent="0.15">
      <c r="A80">
        <v>139</v>
      </c>
      <c r="B80" t="s">
        <v>120</v>
      </c>
      <c r="C80" s="7">
        <v>1768</v>
      </c>
      <c r="D80">
        <v>137</v>
      </c>
      <c r="E80" s="1">
        <f>D80/C80</f>
        <v>7.7488687782805432E-2</v>
      </c>
      <c r="F80" s="9">
        <v>170</v>
      </c>
      <c r="G80" s="3">
        <v>14</v>
      </c>
      <c r="H80" s="1">
        <f>G80/F80</f>
        <v>8.2352941176470587E-2</v>
      </c>
      <c r="I80" s="15">
        <f t="shared" si="2"/>
        <v>9.6153846153846159E-2</v>
      </c>
      <c r="J80" s="1">
        <f t="shared" si="3"/>
        <v>0.10218978102189781</v>
      </c>
      <c r="K80" s="7" t="s">
        <v>165</v>
      </c>
    </row>
    <row r="81" spans="1:11" x14ac:dyDescent="0.15">
      <c r="A81">
        <v>181</v>
      </c>
      <c r="B81" t="s">
        <v>134</v>
      </c>
      <c r="C81" s="7">
        <v>5146</v>
      </c>
      <c r="D81">
        <v>626</v>
      </c>
      <c r="E81" s="1">
        <f>D81/C81</f>
        <v>0.12164788184998057</v>
      </c>
      <c r="F81" s="9">
        <v>167</v>
      </c>
      <c r="G81" s="3">
        <v>10</v>
      </c>
      <c r="H81" s="1">
        <f>G81/F81</f>
        <v>5.9880239520958084E-2</v>
      </c>
      <c r="I81" s="15">
        <f t="shared" si="2"/>
        <v>3.2452390205985233E-2</v>
      </c>
      <c r="J81" s="1">
        <f t="shared" si="3"/>
        <v>1.5974440894568689E-2</v>
      </c>
      <c r="K81" s="7" t="s">
        <v>163</v>
      </c>
    </row>
    <row r="82" spans="1:11" x14ac:dyDescent="0.15">
      <c r="A82">
        <v>65</v>
      </c>
      <c r="B82" t="s">
        <v>67</v>
      </c>
      <c r="C82" s="7">
        <v>1123</v>
      </c>
      <c r="D82">
        <v>73</v>
      </c>
      <c r="E82" s="1">
        <f>D82/C82</f>
        <v>6.5004452359750664E-2</v>
      </c>
      <c r="F82" s="9">
        <v>157</v>
      </c>
      <c r="G82" s="3">
        <v>8</v>
      </c>
      <c r="H82" s="1">
        <f>G82/F82</f>
        <v>5.0955414012738856E-2</v>
      </c>
      <c r="I82" s="15">
        <f t="shared" si="2"/>
        <v>0.13980409617097062</v>
      </c>
      <c r="J82" s="1">
        <f t="shared" si="3"/>
        <v>0.1095890410958904</v>
      </c>
      <c r="K82" s="7" t="s">
        <v>164</v>
      </c>
    </row>
    <row r="83" spans="1:11" x14ac:dyDescent="0.15">
      <c r="A83">
        <v>127</v>
      </c>
      <c r="B83" t="s">
        <v>111</v>
      </c>
      <c r="C83" s="7">
        <v>3296</v>
      </c>
      <c r="D83">
        <v>243</v>
      </c>
      <c r="E83" s="1">
        <f>D83/C83</f>
        <v>7.3725728155339801E-2</v>
      </c>
      <c r="F83" s="9">
        <v>150</v>
      </c>
      <c r="G83" s="3">
        <v>6</v>
      </c>
      <c r="H83" s="1">
        <f>G83/F83</f>
        <v>0.04</v>
      </c>
      <c r="I83" s="15">
        <f t="shared" si="2"/>
        <v>4.5509708737864078E-2</v>
      </c>
      <c r="J83" s="1">
        <f t="shared" si="3"/>
        <v>2.4691358024691357E-2</v>
      </c>
      <c r="K83" s="7" t="s">
        <v>167</v>
      </c>
    </row>
    <row r="84" spans="1:11" x14ac:dyDescent="0.15">
      <c r="A84">
        <v>132</v>
      </c>
      <c r="B84" t="s">
        <v>114</v>
      </c>
      <c r="C84" s="7">
        <v>1135</v>
      </c>
      <c r="D84">
        <v>76</v>
      </c>
      <c r="E84" s="1">
        <f>D84/C84</f>
        <v>6.6960352422907488E-2</v>
      </c>
      <c r="F84" s="9">
        <v>147</v>
      </c>
      <c r="G84" s="3">
        <v>12</v>
      </c>
      <c r="H84" s="1">
        <f>G84/F84</f>
        <v>8.1632653061224483E-2</v>
      </c>
      <c r="I84" s="15">
        <f t="shared" si="2"/>
        <v>0.12951541850220263</v>
      </c>
      <c r="J84" s="1">
        <f t="shared" si="3"/>
        <v>0.15789473684210525</v>
      </c>
      <c r="K84" s="7" t="s">
        <v>163</v>
      </c>
    </row>
    <row r="85" spans="1:11" x14ac:dyDescent="0.15">
      <c r="A85">
        <v>170</v>
      </c>
      <c r="B85" t="s">
        <v>133</v>
      </c>
      <c r="C85" s="7">
        <v>3601</v>
      </c>
      <c r="D85">
        <v>658</v>
      </c>
      <c r="E85" s="1">
        <f>D85/C85</f>
        <v>0.18272702027214663</v>
      </c>
      <c r="F85" s="9">
        <v>145</v>
      </c>
      <c r="G85" s="3">
        <v>22</v>
      </c>
      <c r="H85" s="1">
        <f>G85/F85</f>
        <v>0.15172413793103448</v>
      </c>
      <c r="I85" s="15">
        <f t="shared" si="2"/>
        <v>4.026659261316301E-2</v>
      </c>
      <c r="J85" s="1">
        <f t="shared" si="3"/>
        <v>3.3434650455927049E-2</v>
      </c>
      <c r="K85" s="7" t="s">
        <v>163</v>
      </c>
    </row>
    <row r="86" spans="1:11" x14ac:dyDescent="0.15">
      <c r="A86">
        <v>90</v>
      </c>
      <c r="B86" t="s">
        <v>92</v>
      </c>
      <c r="C86" s="7">
        <v>1098</v>
      </c>
      <c r="D86">
        <v>56</v>
      </c>
      <c r="E86" s="1">
        <f>D86/C86</f>
        <v>5.1001821493624776E-2</v>
      </c>
      <c r="F86" s="9">
        <v>141</v>
      </c>
      <c r="G86" s="3">
        <v>8</v>
      </c>
      <c r="H86" s="1">
        <f>G86/F86</f>
        <v>5.6737588652482268E-2</v>
      </c>
      <c r="I86" s="15">
        <f t="shared" si="2"/>
        <v>0.12841530054644809</v>
      </c>
      <c r="J86" s="1">
        <f t="shared" si="3"/>
        <v>0.14285714285714285</v>
      </c>
      <c r="K86" s="7" t="s">
        <v>163</v>
      </c>
    </row>
    <row r="87" spans="1:11" x14ac:dyDescent="0.15">
      <c r="A87">
        <v>62</v>
      </c>
      <c r="B87" t="s">
        <v>64</v>
      </c>
      <c r="C87" s="7">
        <v>1757</v>
      </c>
      <c r="D87">
        <v>171</v>
      </c>
      <c r="E87" s="1">
        <f>D87/C87</f>
        <v>9.7324985771200911E-2</v>
      </c>
      <c r="F87" s="9">
        <v>138</v>
      </c>
      <c r="G87" s="3">
        <v>9</v>
      </c>
      <c r="H87" s="1">
        <f>G87/F87</f>
        <v>6.5217391304347824E-2</v>
      </c>
      <c r="I87" s="15">
        <f t="shared" si="2"/>
        <v>7.8542970973249859E-2</v>
      </c>
      <c r="J87" s="1">
        <f t="shared" si="3"/>
        <v>5.2631578947368418E-2</v>
      </c>
      <c r="K87" s="7" t="s">
        <v>166</v>
      </c>
    </row>
    <row r="88" spans="1:11" x14ac:dyDescent="0.15">
      <c r="A88">
        <v>36</v>
      </c>
      <c r="B88" t="s">
        <v>38</v>
      </c>
      <c r="C88" s="7">
        <v>1114</v>
      </c>
      <c r="D88">
        <v>40</v>
      </c>
      <c r="E88" s="1">
        <f>D88/C88</f>
        <v>3.5906642728904849E-2</v>
      </c>
      <c r="F88" s="9">
        <v>135</v>
      </c>
      <c r="G88" s="3">
        <v>4</v>
      </c>
      <c r="H88" s="1">
        <f>G88/F88</f>
        <v>2.9629629629629631E-2</v>
      </c>
      <c r="I88" s="15">
        <f t="shared" si="2"/>
        <v>0.12118491921005387</v>
      </c>
      <c r="J88" s="1">
        <f t="shared" si="3"/>
        <v>0.1</v>
      </c>
      <c r="K88" s="7" t="s">
        <v>163</v>
      </c>
    </row>
    <row r="89" spans="1:11" x14ac:dyDescent="0.15">
      <c r="A89">
        <v>94</v>
      </c>
      <c r="B89" t="s">
        <v>96</v>
      </c>
      <c r="C89" s="7">
        <v>900</v>
      </c>
      <c r="D89">
        <v>73</v>
      </c>
      <c r="E89" s="1">
        <f>D89/C89</f>
        <v>8.1111111111111106E-2</v>
      </c>
      <c r="F89" s="9">
        <v>134</v>
      </c>
      <c r="G89" s="3">
        <v>11</v>
      </c>
      <c r="H89" s="1">
        <f>G89/F89</f>
        <v>8.2089552238805971E-2</v>
      </c>
      <c r="I89" s="15">
        <f t="shared" si="2"/>
        <v>0.14888888888888888</v>
      </c>
      <c r="J89" s="1">
        <f t="shared" si="3"/>
        <v>0.15068493150684931</v>
      </c>
      <c r="K89" s="7" t="s">
        <v>164</v>
      </c>
    </row>
    <row r="90" spans="1:11" x14ac:dyDescent="0.15">
      <c r="A90">
        <v>49</v>
      </c>
      <c r="B90" t="s">
        <v>51</v>
      </c>
      <c r="C90" s="7">
        <v>1055</v>
      </c>
      <c r="D90">
        <v>137</v>
      </c>
      <c r="E90" s="1">
        <f>D90/C90</f>
        <v>0.12985781990521328</v>
      </c>
      <c r="F90" s="9">
        <v>130</v>
      </c>
      <c r="G90" s="3">
        <v>11</v>
      </c>
      <c r="H90" s="1">
        <f>G90/F90</f>
        <v>8.461538461538462E-2</v>
      </c>
      <c r="I90" s="15">
        <f t="shared" si="2"/>
        <v>0.12322274881516587</v>
      </c>
      <c r="J90" s="1">
        <f t="shared" si="3"/>
        <v>8.0291970802919707E-2</v>
      </c>
      <c r="K90" s="7" t="s">
        <v>164</v>
      </c>
    </row>
    <row r="91" spans="1:11" x14ac:dyDescent="0.15">
      <c r="A91">
        <v>123</v>
      </c>
      <c r="B91" t="s">
        <v>107</v>
      </c>
      <c r="C91" s="7">
        <v>4313</v>
      </c>
      <c r="D91">
        <v>750</v>
      </c>
      <c r="E91" s="1">
        <f>D91/C91</f>
        <v>0.17389288198469743</v>
      </c>
      <c r="F91" s="9">
        <v>129</v>
      </c>
      <c r="G91" s="3">
        <v>22</v>
      </c>
      <c r="H91" s="1">
        <f>G91/F91</f>
        <v>0.17054263565891473</v>
      </c>
      <c r="I91" s="15">
        <f t="shared" si="2"/>
        <v>2.9909575701367958E-2</v>
      </c>
      <c r="J91" s="1">
        <f t="shared" si="3"/>
        <v>2.9333333333333333E-2</v>
      </c>
      <c r="K91" s="7" t="s">
        <v>167</v>
      </c>
    </row>
    <row r="92" spans="1:11" x14ac:dyDescent="0.15">
      <c r="A92">
        <v>40</v>
      </c>
      <c r="B92" t="s">
        <v>42</v>
      </c>
      <c r="C92" s="7">
        <v>1789</v>
      </c>
      <c r="D92">
        <v>51</v>
      </c>
      <c r="E92" s="1">
        <f>D92/C92</f>
        <v>2.8507546115148129E-2</v>
      </c>
      <c r="F92" s="9">
        <v>129</v>
      </c>
      <c r="G92" s="3">
        <v>3</v>
      </c>
      <c r="H92" s="1">
        <f>G92/F92</f>
        <v>2.3255813953488372E-2</v>
      </c>
      <c r="I92" s="15">
        <f t="shared" si="2"/>
        <v>7.2107322526551151E-2</v>
      </c>
      <c r="J92" s="1">
        <f t="shared" si="3"/>
        <v>5.8823529411764705E-2</v>
      </c>
      <c r="K92" s="7" t="s">
        <v>165</v>
      </c>
    </row>
    <row r="93" spans="1:11" x14ac:dyDescent="0.15">
      <c r="A93">
        <v>44</v>
      </c>
      <c r="B93" t="s">
        <v>46</v>
      </c>
      <c r="C93" s="7">
        <v>493</v>
      </c>
      <c r="D93">
        <v>33</v>
      </c>
      <c r="E93" s="1">
        <f>D93/C93</f>
        <v>6.6937119675456389E-2</v>
      </c>
      <c r="F93" s="9">
        <v>128</v>
      </c>
      <c r="G93" s="3">
        <v>2</v>
      </c>
      <c r="H93" s="1">
        <f>G93/F93</f>
        <v>1.5625E-2</v>
      </c>
      <c r="I93" s="15">
        <f t="shared" si="2"/>
        <v>0.25963488843813387</v>
      </c>
      <c r="J93" s="1">
        <f t="shared" si="3"/>
        <v>6.0606060606060608E-2</v>
      </c>
      <c r="K93" s="7" t="s">
        <v>165</v>
      </c>
    </row>
    <row r="94" spans="1:11" x14ac:dyDescent="0.15">
      <c r="A94">
        <v>75</v>
      </c>
      <c r="B94" t="s">
        <v>77</v>
      </c>
      <c r="C94" s="7">
        <v>1427</v>
      </c>
      <c r="D94">
        <v>180</v>
      </c>
      <c r="E94" s="1">
        <f>D94/C94</f>
        <v>0.12613875262789068</v>
      </c>
      <c r="F94" s="9">
        <v>127</v>
      </c>
      <c r="G94" s="3">
        <v>4</v>
      </c>
      <c r="H94" s="1">
        <f>G94/F94</f>
        <v>3.1496062992125984E-2</v>
      </c>
      <c r="I94" s="15">
        <f t="shared" si="2"/>
        <v>8.8997897687456196E-2</v>
      </c>
      <c r="J94" s="1">
        <f t="shared" si="3"/>
        <v>2.2222222222222223E-2</v>
      </c>
      <c r="K94" s="7" t="s">
        <v>163</v>
      </c>
    </row>
    <row r="95" spans="1:11" x14ac:dyDescent="0.15">
      <c r="A95">
        <v>87</v>
      </c>
      <c r="B95" t="s">
        <v>89</v>
      </c>
      <c r="C95" s="7">
        <v>933</v>
      </c>
      <c r="D95">
        <v>56</v>
      </c>
      <c r="E95" s="1">
        <f>D95/C95</f>
        <v>6.0021436227224008E-2</v>
      </c>
      <c r="F95" s="9">
        <v>126</v>
      </c>
      <c r="G95" s="3">
        <v>3</v>
      </c>
      <c r="H95" s="1">
        <f>G95/F95</f>
        <v>2.3809523809523808E-2</v>
      </c>
      <c r="I95" s="15">
        <f t="shared" si="2"/>
        <v>0.13504823151125403</v>
      </c>
      <c r="J95" s="1">
        <f t="shared" si="3"/>
        <v>5.3571428571428568E-2</v>
      </c>
      <c r="K95" s="7" t="s">
        <v>163</v>
      </c>
    </row>
    <row r="96" spans="1:11" x14ac:dyDescent="0.15">
      <c r="A96">
        <v>163</v>
      </c>
      <c r="B96" t="s">
        <v>127</v>
      </c>
      <c r="C96" s="7">
        <v>2163</v>
      </c>
      <c r="D96">
        <v>75</v>
      </c>
      <c r="E96" s="1">
        <f>D96/C96</f>
        <v>3.4674063800277391E-2</v>
      </c>
      <c r="F96" s="9">
        <v>122</v>
      </c>
      <c r="G96" s="3">
        <v>5</v>
      </c>
      <c r="H96" s="1">
        <f>G96/F96</f>
        <v>4.0983606557377046E-2</v>
      </c>
      <c r="I96" s="15">
        <f t="shared" si="2"/>
        <v>5.6403143781784557E-2</v>
      </c>
      <c r="J96" s="1">
        <f t="shared" si="3"/>
        <v>6.6666666666666666E-2</v>
      </c>
      <c r="K96" s="7" t="s">
        <v>167</v>
      </c>
    </row>
    <row r="97" spans="1:11" x14ac:dyDescent="0.15">
      <c r="A97">
        <v>12</v>
      </c>
      <c r="B97" t="s">
        <v>14</v>
      </c>
      <c r="C97" s="7">
        <v>1028</v>
      </c>
      <c r="D97">
        <v>36</v>
      </c>
      <c r="E97" s="1">
        <f>D97/C97</f>
        <v>3.5019455252918288E-2</v>
      </c>
      <c r="F97" s="9">
        <v>115</v>
      </c>
      <c r="G97" s="3">
        <v>3</v>
      </c>
      <c r="H97" s="1">
        <f>G97/F97</f>
        <v>2.6086956521739129E-2</v>
      </c>
      <c r="I97" s="15">
        <f t="shared" si="2"/>
        <v>0.11186770428015565</v>
      </c>
      <c r="J97" s="1">
        <f t="shared" si="3"/>
        <v>8.3333333333333329E-2</v>
      </c>
      <c r="K97" s="7" t="s">
        <v>163</v>
      </c>
    </row>
    <row r="98" spans="1:11" x14ac:dyDescent="0.15">
      <c r="A98">
        <v>215</v>
      </c>
      <c r="B98" t="s">
        <v>148</v>
      </c>
      <c r="C98" s="7">
        <v>620</v>
      </c>
      <c r="D98">
        <v>22</v>
      </c>
      <c r="E98" s="1">
        <f>D98/C98</f>
        <v>3.5483870967741936E-2</v>
      </c>
      <c r="F98" s="9">
        <v>113</v>
      </c>
      <c r="G98" s="3">
        <v>19</v>
      </c>
      <c r="H98" s="1">
        <f>G98/F98</f>
        <v>0.16814159292035399</v>
      </c>
      <c r="I98" s="15">
        <f t="shared" si="2"/>
        <v>0.18225806451612903</v>
      </c>
      <c r="J98" s="1">
        <f t="shared" si="3"/>
        <v>0.86363636363636365</v>
      </c>
      <c r="K98" s="7" t="s">
        <v>163</v>
      </c>
    </row>
    <row r="99" spans="1:11" x14ac:dyDescent="0.15">
      <c r="A99">
        <v>55</v>
      </c>
      <c r="B99" t="s">
        <v>57</v>
      </c>
      <c r="C99" s="7">
        <v>2745</v>
      </c>
      <c r="D99">
        <v>269</v>
      </c>
      <c r="E99" s="1">
        <f>D99/C99</f>
        <v>9.799635701275046E-2</v>
      </c>
      <c r="F99" s="9">
        <v>112</v>
      </c>
      <c r="G99" s="3">
        <v>12</v>
      </c>
      <c r="H99" s="1">
        <f>G99/F99</f>
        <v>0.10714285714285714</v>
      </c>
      <c r="I99" s="15">
        <f t="shared" si="2"/>
        <v>4.0801457194899818E-2</v>
      </c>
      <c r="J99" s="1">
        <f t="shared" si="3"/>
        <v>4.4609665427509292E-2</v>
      </c>
      <c r="K99" s="7" t="s">
        <v>166</v>
      </c>
    </row>
    <row r="100" spans="1:11" x14ac:dyDescent="0.15">
      <c r="A100">
        <v>184</v>
      </c>
      <c r="B100" t="s">
        <v>137</v>
      </c>
      <c r="C100" s="7">
        <v>2290</v>
      </c>
      <c r="D100">
        <v>343</v>
      </c>
      <c r="E100" s="1">
        <f>D100/C100</f>
        <v>0.14978165938864629</v>
      </c>
      <c r="F100" s="9">
        <v>105</v>
      </c>
      <c r="G100" s="3">
        <v>17</v>
      </c>
      <c r="H100" s="1">
        <f>G100/F100</f>
        <v>0.16190476190476191</v>
      </c>
      <c r="I100" s="15">
        <f t="shared" si="2"/>
        <v>4.5851528384279479E-2</v>
      </c>
      <c r="J100" s="1">
        <f t="shared" si="3"/>
        <v>4.9562682215743441E-2</v>
      </c>
      <c r="K100" s="7" t="s">
        <v>168</v>
      </c>
    </row>
    <row r="101" spans="1:11" x14ac:dyDescent="0.15">
      <c r="A101">
        <v>155</v>
      </c>
      <c r="B101" t="s">
        <v>125</v>
      </c>
      <c r="C101" s="7">
        <v>2141</v>
      </c>
      <c r="D101">
        <v>207</v>
      </c>
      <c r="E101" s="1">
        <f>D101/C101</f>
        <v>9.6683792620270895E-2</v>
      </c>
      <c r="F101" s="9">
        <v>104</v>
      </c>
      <c r="G101" s="3">
        <v>7</v>
      </c>
      <c r="H101" s="1">
        <f>G101/F101</f>
        <v>6.7307692307692304E-2</v>
      </c>
      <c r="I101" s="15">
        <f t="shared" si="2"/>
        <v>4.857543204110229E-2</v>
      </c>
      <c r="J101" s="1">
        <f t="shared" si="3"/>
        <v>3.3816425120772944E-2</v>
      </c>
      <c r="K101" s="7" t="s">
        <v>167</v>
      </c>
    </row>
    <row r="102" spans="1:11" x14ac:dyDescent="0.15">
      <c r="A102">
        <v>78</v>
      </c>
      <c r="B102" t="s">
        <v>80</v>
      </c>
      <c r="C102" s="7">
        <v>969</v>
      </c>
      <c r="D102">
        <v>18</v>
      </c>
      <c r="E102" s="1">
        <f>D102/C102</f>
        <v>1.8575851393188854E-2</v>
      </c>
      <c r="F102" s="9">
        <v>103</v>
      </c>
      <c r="G102" s="3">
        <v>9</v>
      </c>
      <c r="H102" s="1">
        <f>G102/F102</f>
        <v>8.7378640776699032E-2</v>
      </c>
      <c r="I102" s="15">
        <f t="shared" si="2"/>
        <v>0.10629514963880289</v>
      </c>
      <c r="J102" s="1">
        <f t="shared" si="3"/>
        <v>0.5</v>
      </c>
      <c r="K102" s="7" t="s">
        <v>163</v>
      </c>
    </row>
    <row r="103" spans="1:11" x14ac:dyDescent="0.15">
      <c r="A103">
        <v>165</v>
      </c>
      <c r="B103" t="s">
        <v>129</v>
      </c>
      <c r="C103" s="7">
        <v>2034</v>
      </c>
      <c r="D103">
        <v>75</v>
      </c>
      <c r="E103" s="1">
        <f>D103/C103</f>
        <v>3.687315634218289E-2</v>
      </c>
      <c r="F103" s="9">
        <v>103</v>
      </c>
      <c r="G103" s="3">
        <v>4</v>
      </c>
      <c r="H103" s="1">
        <f>G103/F103</f>
        <v>3.8834951456310676E-2</v>
      </c>
      <c r="I103" s="15">
        <f t="shared" si="2"/>
        <v>5.0639134709931172E-2</v>
      </c>
      <c r="J103" s="1">
        <f t="shared" si="3"/>
        <v>5.3333333333333337E-2</v>
      </c>
      <c r="K103" s="7" t="s">
        <v>163</v>
      </c>
    </row>
    <row r="104" spans="1:11" x14ac:dyDescent="0.15">
      <c r="A104">
        <v>81</v>
      </c>
      <c r="B104" t="s">
        <v>83</v>
      </c>
      <c r="C104" s="7">
        <v>1356</v>
      </c>
      <c r="D104">
        <v>70</v>
      </c>
      <c r="E104" s="1">
        <f>D104/C104</f>
        <v>5.1622418879056046E-2</v>
      </c>
      <c r="F104" s="9">
        <v>102</v>
      </c>
      <c r="G104" s="3">
        <v>17</v>
      </c>
      <c r="H104" s="1">
        <f>G104/F104</f>
        <v>0.16666666666666666</v>
      </c>
      <c r="I104" s="15">
        <f t="shared" si="2"/>
        <v>7.5221238938053103E-2</v>
      </c>
      <c r="J104" s="1">
        <f t="shared" si="3"/>
        <v>0.24285714285714285</v>
      </c>
      <c r="K104" s="7" t="s">
        <v>163</v>
      </c>
    </row>
    <row r="105" spans="1:11" x14ac:dyDescent="0.15">
      <c r="A105">
        <v>126</v>
      </c>
      <c r="B105" t="s">
        <v>110</v>
      </c>
      <c r="C105" s="7">
        <v>2128</v>
      </c>
      <c r="D105">
        <v>162</v>
      </c>
      <c r="E105" s="1">
        <f>D105/C105</f>
        <v>7.6127819548872183E-2</v>
      </c>
      <c r="F105" s="9">
        <v>102</v>
      </c>
      <c r="G105" s="3">
        <v>4</v>
      </c>
      <c r="H105" s="1">
        <f>G105/F105</f>
        <v>3.9215686274509803E-2</v>
      </c>
      <c r="I105" s="15">
        <f t="shared" si="2"/>
        <v>4.7932330827067667E-2</v>
      </c>
      <c r="J105" s="1">
        <f t="shared" si="3"/>
        <v>2.4691358024691357E-2</v>
      </c>
      <c r="K105" s="7" t="s">
        <v>167</v>
      </c>
    </row>
    <row r="106" spans="1:11" x14ac:dyDescent="0.15">
      <c r="A106">
        <v>93</v>
      </c>
      <c r="B106" t="s">
        <v>95</v>
      </c>
      <c r="C106" s="7">
        <v>1232</v>
      </c>
      <c r="D106">
        <v>58</v>
      </c>
      <c r="E106" s="1">
        <f>D106/C106</f>
        <v>4.707792207792208E-2</v>
      </c>
      <c r="F106" s="9">
        <v>100</v>
      </c>
      <c r="G106" s="3">
        <v>4</v>
      </c>
      <c r="H106" s="1">
        <f>G106/F106</f>
        <v>0.04</v>
      </c>
      <c r="I106" s="15">
        <f t="shared" si="2"/>
        <v>8.1168831168831168E-2</v>
      </c>
      <c r="J106" s="1">
        <f t="shared" si="3"/>
        <v>6.8965517241379309E-2</v>
      </c>
      <c r="K106" s="7" t="s">
        <v>163</v>
      </c>
    </row>
    <row r="107" spans="1:11" x14ac:dyDescent="0.15">
      <c r="A107">
        <v>164</v>
      </c>
      <c r="B107" t="s">
        <v>128</v>
      </c>
      <c r="C107" s="7">
        <v>1971</v>
      </c>
      <c r="D107">
        <v>76</v>
      </c>
      <c r="E107" s="1">
        <f>D107/C107</f>
        <v>3.8559107052257735E-2</v>
      </c>
      <c r="F107" s="9">
        <v>99</v>
      </c>
      <c r="G107" s="3">
        <v>8</v>
      </c>
      <c r="H107" s="1">
        <f>G107/F107</f>
        <v>8.0808080808080815E-2</v>
      </c>
      <c r="I107" s="15">
        <f t="shared" si="2"/>
        <v>5.0228310502283102E-2</v>
      </c>
      <c r="J107" s="1">
        <f t="shared" si="3"/>
        <v>0.10526315789473684</v>
      </c>
      <c r="K107" s="7" t="s">
        <v>163</v>
      </c>
    </row>
    <row r="108" spans="1:11" x14ac:dyDescent="0.15">
      <c r="A108">
        <v>64</v>
      </c>
      <c r="B108" t="s">
        <v>66</v>
      </c>
      <c r="C108" s="7">
        <v>1031</v>
      </c>
      <c r="D108">
        <v>128</v>
      </c>
      <c r="E108" s="1">
        <f>D108/C108</f>
        <v>0.12415130940834142</v>
      </c>
      <c r="F108" s="9">
        <v>99</v>
      </c>
      <c r="G108" s="3">
        <v>6</v>
      </c>
      <c r="H108" s="1">
        <f>G108/F108</f>
        <v>6.0606060606060608E-2</v>
      </c>
      <c r="I108" s="15">
        <f t="shared" si="2"/>
        <v>9.6023278370514067E-2</v>
      </c>
      <c r="J108" s="1">
        <f t="shared" si="3"/>
        <v>4.6875E-2</v>
      </c>
      <c r="K108" s="7" t="s">
        <v>166</v>
      </c>
    </row>
    <row r="109" spans="1:11" x14ac:dyDescent="0.15">
      <c r="A109">
        <v>205</v>
      </c>
      <c r="B109" t="s">
        <v>143</v>
      </c>
      <c r="C109" s="7">
        <v>1577</v>
      </c>
      <c r="D109">
        <v>116</v>
      </c>
      <c r="E109" s="1">
        <f>D109/C109</f>
        <v>7.3557387444514899E-2</v>
      </c>
      <c r="F109" s="9">
        <v>98</v>
      </c>
      <c r="G109" s="3">
        <v>20</v>
      </c>
      <c r="H109" s="1">
        <f>G109/F109</f>
        <v>0.20408163265306123</v>
      </c>
      <c r="I109" s="15">
        <f t="shared" si="2"/>
        <v>6.2143310082435003E-2</v>
      </c>
      <c r="J109" s="1">
        <f t="shared" si="3"/>
        <v>0.17241379310344829</v>
      </c>
      <c r="K109" s="7" t="s">
        <v>163</v>
      </c>
    </row>
    <row r="110" spans="1:11" x14ac:dyDescent="0.15">
      <c r="A110">
        <v>13</v>
      </c>
      <c r="B110" t="s">
        <v>15</v>
      </c>
      <c r="C110" s="7">
        <v>2435</v>
      </c>
      <c r="D110">
        <v>126</v>
      </c>
      <c r="E110" s="1">
        <f>D110/C110</f>
        <v>5.1745379876796713E-2</v>
      </c>
      <c r="F110" s="9">
        <v>95</v>
      </c>
      <c r="G110" s="3">
        <v>8</v>
      </c>
      <c r="H110" s="1">
        <f>G110/F110</f>
        <v>8.4210526315789472E-2</v>
      </c>
      <c r="I110" s="15">
        <f t="shared" si="2"/>
        <v>3.9014373716632446E-2</v>
      </c>
      <c r="J110" s="1">
        <f t="shared" si="3"/>
        <v>6.3492063492063489E-2</v>
      </c>
      <c r="K110" s="7" t="s">
        <v>163</v>
      </c>
    </row>
    <row r="111" spans="1:11" x14ac:dyDescent="0.15">
      <c r="A111">
        <v>79</v>
      </c>
      <c r="B111" t="s">
        <v>81</v>
      </c>
      <c r="C111" s="7">
        <v>1567</v>
      </c>
      <c r="D111">
        <v>49</v>
      </c>
      <c r="E111" s="1">
        <f>D111/C111</f>
        <v>3.1269942565411615E-2</v>
      </c>
      <c r="F111" s="9">
        <v>90</v>
      </c>
      <c r="G111" s="3">
        <v>4</v>
      </c>
      <c r="H111" s="1">
        <f>G111/F111</f>
        <v>4.4444444444444446E-2</v>
      </c>
      <c r="I111" s="15">
        <f t="shared" si="2"/>
        <v>5.7434588385449903E-2</v>
      </c>
      <c r="J111" s="1">
        <f t="shared" si="3"/>
        <v>8.1632653061224483E-2</v>
      </c>
      <c r="K111" s="7" t="s">
        <v>163</v>
      </c>
    </row>
    <row r="112" spans="1:11" x14ac:dyDescent="0.15">
      <c r="A112">
        <v>18</v>
      </c>
      <c r="B112" t="s">
        <v>20</v>
      </c>
      <c r="C112" s="7">
        <v>1141</v>
      </c>
      <c r="D112">
        <v>48</v>
      </c>
      <c r="E112" s="1">
        <f>D112/C112</f>
        <v>4.2068361086765996E-2</v>
      </c>
      <c r="F112" s="9">
        <v>90</v>
      </c>
      <c r="G112" s="3">
        <v>1</v>
      </c>
      <c r="H112" s="1">
        <f>G112/F112</f>
        <v>1.1111111111111112E-2</v>
      </c>
      <c r="I112" s="15">
        <f t="shared" si="2"/>
        <v>7.8878177037686237E-2</v>
      </c>
      <c r="J112" s="1">
        <f t="shared" si="3"/>
        <v>2.0833333333333332E-2</v>
      </c>
      <c r="K112" s="7" t="s">
        <v>163</v>
      </c>
    </row>
    <row r="113" spans="1:11" x14ac:dyDescent="0.15">
      <c r="A113">
        <v>128</v>
      </c>
      <c r="B113" t="s">
        <v>112</v>
      </c>
      <c r="C113" s="7">
        <v>2117</v>
      </c>
      <c r="D113">
        <v>178</v>
      </c>
      <c r="E113" s="1">
        <f>D113/C113</f>
        <v>8.4081247047709029E-2</v>
      </c>
      <c r="F113" s="9">
        <v>88</v>
      </c>
      <c r="G113" s="3">
        <v>13</v>
      </c>
      <c r="H113" s="1">
        <f>G113/F113</f>
        <v>0.14772727272727273</v>
      </c>
      <c r="I113" s="15">
        <f t="shared" si="2"/>
        <v>4.1568256967406708E-2</v>
      </c>
      <c r="J113" s="1">
        <f t="shared" si="3"/>
        <v>7.3033707865168537E-2</v>
      </c>
      <c r="K113" s="7" t="s">
        <v>167</v>
      </c>
    </row>
    <row r="114" spans="1:11" x14ac:dyDescent="0.15">
      <c r="A114">
        <v>37</v>
      </c>
      <c r="B114" t="s">
        <v>39</v>
      </c>
      <c r="C114" s="7">
        <v>756</v>
      </c>
      <c r="D114">
        <v>17</v>
      </c>
      <c r="E114" s="1">
        <f>D114/C114</f>
        <v>2.2486772486772486E-2</v>
      </c>
      <c r="F114" s="9">
        <v>86</v>
      </c>
      <c r="G114" s="3">
        <v>6</v>
      </c>
      <c r="H114" s="1">
        <f>G114/F114</f>
        <v>6.9767441860465115E-2</v>
      </c>
      <c r="I114" s="15">
        <f t="shared" si="2"/>
        <v>0.11375661375661375</v>
      </c>
      <c r="J114" s="1">
        <f t="shared" si="3"/>
        <v>0.35294117647058826</v>
      </c>
      <c r="K114" s="7" t="s">
        <v>163</v>
      </c>
    </row>
    <row r="115" spans="1:11" x14ac:dyDescent="0.15">
      <c r="A115">
        <v>133</v>
      </c>
      <c r="B115" t="s">
        <v>115</v>
      </c>
      <c r="C115" s="7">
        <v>1861</v>
      </c>
      <c r="D115">
        <v>247</v>
      </c>
      <c r="E115" s="1">
        <f>D115/C115</f>
        <v>0.13272434175174638</v>
      </c>
      <c r="F115" s="9">
        <v>86</v>
      </c>
      <c r="G115" s="3">
        <v>13</v>
      </c>
      <c r="H115" s="1">
        <f>G115/F115</f>
        <v>0.15116279069767441</v>
      </c>
      <c r="I115" s="15">
        <f t="shared" si="2"/>
        <v>4.6211714132186998E-2</v>
      </c>
      <c r="J115" s="1">
        <f t="shared" si="3"/>
        <v>5.2631578947368418E-2</v>
      </c>
      <c r="K115" s="7" t="s">
        <v>163</v>
      </c>
    </row>
    <row r="116" spans="1:11" x14ac:dyDescent="0.15">
      <c r="A116">
        <v>137</v>
      </c>
      <c r="B116" t="s">
        <v>118</v>
      </c>
      <c r="C116" s="7">
        <v>2444</v>
      </c>
      <c r="D116">
        <v>311</v>
      </c>
      <c r="E116" s="1">
        <f>D116/C116</f>
        <v>0.12725040916530278</v>
      </c>
      <c r="F116" s="9">
        <v>86</v>
      </c>
      <c r="G116" s="3">
        <v>12</v>
      </c>
      <c r="H116" s="1">
        <f>G116/F116</f>
        <v>0.13953488372093023</v>
      </c>
      <c r="I116" s="15">
        <f t="shared" si="2"/>
        <v>3.5188216039279872E-2</v>
      </c>
      <c r="J116" s="1">
        <f t="shared" si="3"/>
        <v>3.8585209003215437E-2</v>
      </c>
      <c r="K116" s="7" t="s">
        <v>165</v>
      </c>
    </row>
    <row r="117" spans="1:11" x14ac:dyDescent="0.15">
      <c r="A117">
        <v>50</v>
      </c>
      <c r="B117" t="s">
        <v>52</v>
      </c>
      <c r="C117" s="7">
        <v>737</v>
      </c>
      <c r="D117">
        <v>111</v>
      </c>
      <c r="E117" s="1">
        <f>D117/C117</f>
        <v>0.15061058344640435</v>
      </c>
      <c r="F117" s="9">
        <v>85</v>
      </c>
      <c r="G117" s="3">
        <v>8</v>
      </c>
      <c r="H117" s="1">
        <f>G117/F117</f>
        <v>9.4117647058823528E-2</v>
      </c>
      <c r="I117" s="15">
        <f t="shared" si="2"/>
        <v>0.11533242876526459</v>
      </c>
      <c r="J117" s="1">
        <f t="shared" si="3"/>
        <v>7.2072072072072071E-2</v>
      </c>
      <c r="K117" s="7" t="s">
        <v>164</v>
      </c>
    </row>
    <row r="118" spans="1:11" x14ac:dyDescent="0.15">
      <c r="A118">
        <v>17</v>
      </c>
      <c r="B118" t="s">
        <v>19</v>
      </c>
      <c r="C118" s="7">
        <v>1332</v>
      </c>
      <c r="D118">
        <v>62</v>
      </c>
      <c r="E118" s="1">
        <f>D118/C118</f>
        <v>4.6546546546546545E-2</v>
      </c>
      <c r="F118" s="9">
        <v>82</v>
      </c>
      <c r="G118" s="3">
        <v>1</v>
      </c>
      <c r="H118" s="1">
        <f>G118/F118</f>
        <v>1.2195121951219513E-2</v>
      </c>
      <c r="I118" s="15">
        <f t="shared" si="2"/>
        <v>6.1561561561561562E-2</v>
      </c>
      <c r="J118" s="1">
        <f t="shared" si="3"/>
        <v>1.6129032258064516E-2</v>
      </c>
      <c r="K118" s="7" t="s">
        <v>163</v>
      </c>
    </row>
    <row r="119" spans="1:11" x14ac:dyDescent="0.15">
      <c r="A119">
        <v>135</v>
      </c>
      <c r="B119" t="s">
        <v>117</v>
      </c>
      <c r="C119" s="7">
        <v>857</v>
      </c>
      <c r="D119">
        <v>45</v>
      </c>
      <c r="E119" s="1">
        <f>D119/C119</f>
        <v>5.2508751458576426E-2</v>
      </c>
      <c r="F119" s="9">
        <v>81</v>
      </c>
      <c r="G119" s="3">
        <v>5</v>
      </c>
      <c r="H119" s="1">
        <f>G119/F119</f>
        <v>6.1728395061728392E-2</v>
      </c>
      <c r="I119" s="15">
        <f t="shared" si="2"/>
        <v>9.4515752625437571E-2</v>
      </c>
      <c r="J119" s="1">
        <f t="shared" si="3"/>
        <v>0.1111111111111111</v>
      </c>
      <c r="K119" s="7" t="s">
        <v>163</v>
      </c>
    </row>
    <row r="120" spans="1:11" x14ac:dyDescent="0.15">
      <c r="A120">
        <v>34</v>
      </c>
      <c r="B120" t="s">
        <v>36</v>
      </c>
      <c r="C120" s="7">
        <v>1088</v>
      </c>
      <c r="D120">
        <v>64</v>
      </c>
      <c r="E120" s="1">
        <f>D120/C120</f>
        <v>5.8823529411764705E-2</v>
      </c>
      <c r="F120" s="9">
        <v>77</v>
      </c>
      <c r="G120" s="3">
        <v>6</v>
      </c>
      <c r="H120" s="1">
        <f>G120/F120</f>
        <v>7.792207792207792E-2</v>
      </c>
      <c r="I120" s="15">
        <f t="shared" si="2"/>
        <v>7.077205882352941E-2</v>
      </c>
      <c r="J120" s="1">
        <f t="shared" si="3"/>
        <v>9.375E-2</v>
      </c>
      <c r="K120" s="7" t="s">
        <v>163</v>
      </c>
    </row>
    <row r="121" spans="1:11" x14ac:dyDescent="0.15">
      <c r="A121">
        <v>14</v>
      </c>
      <c r="B121" t="s">
        <v>16</v>
      </c>
      <c r="C121" s="7">
        <v>1139</v>
      </c>
      <c r="D121">
        <v>28</v>
      </c>
      <c r="E121" s="1">
        <f>D121/C121</f>
        <v>2.4582967515364356E-2</v>
      </c>
      <c r="F121" s="9">
        <v>77</v>
      </c>
      <c r="G121" s="3">
        <v>1</v>
      </c>
      <c r="H121" s="1">
        <f>G121/F121</f>
        <v>1.2987012987012988E-2</v>
      </c>
      <c r="I121" s="15">
        <f t="shared" si="2"/>
        <v>6.7603160667251971E-2</v>
      </c>
      <c r="J121" s="1">
        <f t="shared" si="3"/>
        <v>3.5714285714285712E-2</v>
      </c>
      <c r="K121" s="7" t="s">
        <v>163</v>
      </c>
    </row>
    <row r="122" spans="1:11" x14ac:dyDescent="0.15">
      <c r="A122">
        <v>167</v>
      </c>
      <c r="B122" t="s">
        <v>130</v>
      </c>
      <c r="C122" s="7">
        <v>1215</v>
      </c>
      <c r="D122">
        <v>123</v>
      </c>
      <c r="E122" s="1">
        <f>D122/C122</f>
        <v>0.10123456790123457</v>
      </c>
      <c r="F122" s="9">
        <v>76</v>
      </c>
      <c r="G122" s="3">
        <v>11</v>
      </c>
      <c r="H122" s="1">
        <f>G122/F122</f>
        <v>0.14473684210526316</v>
      </c>
      <c r="I122" s="15">
        <f t="shared" si="2"/>
        <v>6.2551440329218111E-2</v>
      </c>
      <c r="J122" s="1">
        <f t="shared" si="3"/>
        <v>8.943089430894309E-2</v>
      </c>
      <c r="K122" s="7" t="s">
        <v>163</v>
      </c>
    </row>
    <row r="123" spans="1:11" x14ac:dyDescent="0.15">
      <c r="A123">
        <v>67</v>
      </c>
      <c r="B123" t="s">
        <v>69</v>
      </c>
      <c r="C123" s="7">
        <v>1144</v>
      </c>
      <c r="D123">
        <v>30</v>
      </c>
      <c r="E123" s="1">
        <f>D123/C123</f>
        <v>2.6223776223776224E-2</v>
      </c>
      <c r="F123" s="9">
        <v>76</v>
      </c>
      <c r="G123" s="3">
        <v>4</v>
      </c>
      <c r="H123" s="1">
        <f>G123/F123</f>
        <v>5.2631578947368418E-2</v>
      </c>
      <c r="I123" s="15">
        <f t="shared" si="2"/>
        <v>6.6433566433566432E-2</v>
      </c>
      <c r="J123" s="1">
        <f t="shared" si="3"/>
        <v>0.13333333333333333</v>
      </c>
      <c r="K123" s="7" t="s">
        <v>163</v>
      </c>
    </row>
    <row r="124" spans="1:11" x14ac:dyDescent="0.15">
      <c r="A124">
        <v>176</v>
      </c>
      <c r="B124" t="s">
        <v>158</v>
      </c>
      <c r="C124" s="7">
        <v>2446</v>
      </c>
      <c r="D124">
        <v>362</v>
      </c>
      <c r="E124" s="1">
        <f>D124/C124</f>
        <v>0.14799672935404742</v>
      </c>
      <c r="F124" s="9">
        <v>75</v>
      </c>
      <c r="G124" s="3">
        <v>10</v>
      </c>
      <c r="H124" s="1">
        <f>G124/F124</f>
        <v>0.13333333333333333</v>
      </c>
      <c r="I124" s="15">
        <f t="shared" si="2"/>
        <v>3.0662305805396566E-2</v>
      </c>
      <c r="J124" s="1">
        <f t="shared" si="3"/>
        <v>2.7624309392265192E-2</v>
      </c>
      <c r="K124" s="7" t="s">
        <v>166</v>
      </c>
    </row>
    <row r="125" spans="1:11" x14ac:dyDescent="0.15">
      <c r="A125">
        <v>42</v>
      </c>
      <c r="B125" t="s">
        <v>44</v>
      </c>
      <c r="C125" s="7">
        <v>659</v>
      </c>
      <c r="D125">
        <v>46</v>
      </c>
      <c r="E125" s="1">
        <f>D125/C125</f>
        <v>6.9802731411229141E-2</v>
      </c>
      <c r="F125" s="9">
        <v>73</v>
      </c>
      <c r="G125" s="3">
        <v>2</v>
      </c>
      <c r="H125" s="1">
        <f>G125/F125</f>
        <v>2.7397260273972601E-2</v>
      </c>
      <c r="I125" s="15">
        <f t="shared" si="2"/>
        <v>0.11077389984825493</v>
      </c>
      <c r="J125" s="1">
        <f t="shared" si="3"/>
        <v>4.3478260869565216E-2</v>
      </c>
      <c r="K125" s="7" t="s">
        <v>165</v>
      </c>
    </row>
    <row r="126" spans="1:11" x14ac:dyDescent="0.15">
      <c r="A126">
        <v>210</v>
      </c>
      <c r="B126" t="s">
        <v>145</v>
      </c>
      <c r="C126" s="7">
        <v>1194</v>
      </c>
      <c r="D126">
        <v>44</v>
      </c>
      <c r="E126" s="1">
        <f>D126/C126</f>
        <v>3.6850921273031828E-2</v>
      </c>
      <c r="F126" s="9">
        <v>72</v>
      </c>
      <c r="G126" s="3">
        <v>8</v>
      </c>
      <c r="H126" s="1">
        <f>G126/F126</f>
        <v>0.1111111111111111</v>
      </c>
      <c r="I126" s="15">
        <f t="shared" si="2"/>
        <v>6.030150753768844E-2</v>
      </c>
      <c r="J126" s="1">
        <f t="shared" si="3"/>
        <v>0.18181818181818182</v>
      </c>
      <c r="K126" s="7" t="s">
        <v>163</v>
      </c>
    </row>
    <row r="127" spans="1:11" x14ac:dyDescent="0.15">
      <c r="A127">
        <v>16</v>
      </c>
      <c r="B127" t="s">
        <v>18</v>
      </c>
      <c r="C127" s="7">
        <v>869</v>
      </c>
      <c r="D127">
        <v>55</v>
      </c>
      <c r="E127" s="1">
        <f>D127/C127</f>
        <v>6.3291139240506333E-2</v>
      </c>
      <c r="F127" s="9">
        <v>72</v>
      </c>
      <c r="G127" s="3">
        <v>3</v>
      </c>
      <c r="H127" s="1">
        <f>G127/F127</f>
        <v>4.1666666666666664E-2</v>
      </c>
      <c r="I127" s="15">
        <f t="shared" si="2"/>
        <v>8.2853855005753735E-2</v>
      </c>
      <c r="J127" s="1">
        <f t="shared" si="3"/>
        <v>5.4545454545454543E-2</v>
      </c>
      <c r="K127" s="7" t="s">
        <v>163</v>
      </c>
    </row>
    <row r="128" spans="1:11" x14ac:dyDescent="0.15">
      <c r="A128">
        <v>77</v>
      </c>
      <c r="B128" t="s">
        <v>79</v>
      </c>
      <c r="C128" s="7">
        <v>866</v>
      </c>
      <c r="D128">
        <v>39</v>
      </c>
      <c r="E128" s="1">
        <f>D128/C128</f>
        <v>4.5034642032332567E-2</v>
      </c>
      <c r="F128" s="9">
        <v>71</v>
      </c>
      <c r="G128" s="3">
        <v>8</v>
      </c>
      <c r="H128" s="1">
        <f>G128/F128</f>
        <v>0.11267605633802817</v>
      </c>
      <c r="I128" s="15">
        <f t="shared" si="2"/>
        <v>8.198614318706697E-2</v>
      </c>
      <c r="J128" s="1">
        <f t="shared" si="3"/>
        <v>0.20512820512820512</v>
      </c>
      <c r="K128" s="7" t="s">
        <v>163</v>
      </c>
    </row>
    <row r="129" spans="1:11" x14ac:dyDescent="0.15">
      <c r="A129">
        <v>185</v>
      </c>
      <c r="B129" t="s">
        <v>138</v>
      </c>
      <c r="C129" s="7">
        <v>645</v>
      </c>
      <c r="D129">
        <v>75</v>
      </c>
      <c r="E129" s="1">
        <f>D129/C129</f>
        <v>0.11627906976744186</v>
      </c>
      <c r="F129" s="9">
        <v>71</v>
      </c>
      <c r="G129" s="3">
        <v>11</v>
      </c>
      <c r="H129" s="1">
        <f>G129/F129</f>
        <v>0.15492957746478872</v>
      </c>
      <c r="I129" s="15">
        <f t="shared" si="2"/>
        <v>0.11007751937984496</v>
      </c>
      <c r="J129" s="1">
        <f t="shared" si="3"/>
        <v>0.14666666666666667</v>
      </c>
      <c r="K129" s="7" t="s">
        <v>164</v>
      </c>
    </row>
    <row r="130" spans="1:11" x14ac:dyDescent="0.15">
      <c r="A130">
        <v>138</v>
      </c>
      <c r="B130" t="s">
        <v>119</v>
      </c>
      <c r="C130" s="7">
        <v>1077</v>
      </c>
      <c r="D130">
        <v>126</v>
      </c>
      <c r="E130" s="1">
        <f>D130/C130</f>
        <v>0.11699164345403899</v>
      </c>
      <c r="F130" s="9">
        <v>69</v>
      </c>
      <c r="G130" s="3">
        <v>12</v>
      </c>
      <c r="H130" s="1">
        <f>G130/F130</f>
        <v>0.17391304347826086</v>
      </c>
      <c r="I130" s="15">
        <f t="shared" si="2"/>
        <v>6.4066852367688026E-2</v>
      </c>
      <c r="J130" s="1">
        <f t="shared" si="3"/>
        <v>9.5238095238095233E-2</v>
      </c>
      <c r="K130" s="7" t="s">
        <v>165</v>
      </c>
    </row>
    <row r="131" spans="1:11" x14ac:dyDescent="0.15">
      <c r="A131">
        <v>84</v>
      </c>
      <c r="B131" t="s">
        <v>86</v>
      </c>
      <c r="C131" s="7">
        <v>1258</v>
      </c>
      <c r="D131">
        <v>38</v>
      </c>
      <c r="E131" s="1">
        <f>D131/C131</f>
        <v>3.0206677265500796E-2</v>
      </c>
      <c r="F131" s="9">
        <v>68</v>
      </c>
      <c r="G131" s="3">
        <v>3</v>
      </c>
      <c r="H131" s="1">
        <f>G131/F131</f>
        <v>4.4117647058823532E-2</v>
      </c>
      <c r="I131" s="15">
        <f t="shared" ref="I131:I159" si="4">F131/C131</f>
        <v>5.4054054054054057E-2</v>
      </c>
      <c r="J131" s="1">
        <f t="shared" ref="J131:J159" si="5">G131/D131</f>
        <v>7.8947368421052627E-2</v>
      </c>
      <c r="K131" s="7" t="s">
        <v>163</v>
      </c>
    </row>
    <row r="132" spans="1:11" x14ac:dyDescent="0.15">
      <c r="A132">
        <v>140</v>
      </c>
      <c r="B132" t="s">
        <v>121</v>
      </c>
      <c r="C132" s="7">
        <v>613</v>
      </c>
      <c r="D132">
        <v>21</v>
      </c>
      <c r="E132" s="1">
        <f>D132/C132</f>
        <v>3.4257748776508973E-2</v>
      </c>
      <c r="F132" s="9">
        <v>68</v>
      </c>
      <c r="G132" s="3">
        <v>1</v>
      </c>
      <c r="H132" s="1">
        <f>G132/F132</f>
        <v>1.4705882352941176E-2</v>
      </c>
      <c r="I132" s="15">
        <f t="shared" si="4"/>
        <v>0.11092985318107668</v>
      </c>
      <c r="J132" s="1">
        <f t="shared" si="5"/>
        <v>4.7619047619047616E-2</v>
      </c>
      <c r="K132" s="7" t="s">
        <v>165</v>
      </c>
    </row>
    <row r="133" spans="1:11" x14ac:dyDescent="0.15">
      <c r="A133">
        <v>116</v>
      </c>
      <c r="B133" t="s">
        <v>103</v>
      </c>
      <c r="C133" s="7">
        <v>1144</v>
      </c>
      <c r="D133">
        <v>61</v>
      </c>
      <c r="E133" s="1">
        <f>D133/C133</f>
        <v>5.332167832167832E-2</v>
      </c>
      <c r="F133" s="9">
        <v>64</v>
      </c>
      <c r="G133" s="3">
        <v>7</v>
      </c>
      <c r="H133" s="1">
        <f>G133/F133</f>
        <v>0.109375</v>
      </c>
      <c r="I133" s="15">
        <f t="shared" si="4"/>
        <v>5.5944055944055944E-2</v>
      </c>
      <c r="J133" s="1">
        <f t="shared" si="5"/>
        <v>0.11475409836065574</v>
      </c>
      <c r="K133" s="7" t="s">
        <v>166</v>
      </c>
    </row>
    <row r="134" spans="1:11" x14ac:dyDescent="0.15">
      <c r="A134">
        <v>168</v>
      </c>
      <c r="B134" t="s">
        <v>131</v>
      </c>
      <c r="C134" s="7">
        <v>1265</v>
      </c>
      <c r="D134">
        <v>167</v>
      </c>
      <c r="E134" s="1">
        <f>D134/C134</f>
        <v>0.13201581027667983</v>
      </c>
      <c r="F134" s="9">
        <v>61</v>
      </c>
      <c r="G134" s="3">
        <v>9</v>
      </c>
      <c r="H134" s="1">
        <f>G134/F134</f>
        <v>0.14754098360655737</v>
      </c>
      <c r="I134" s="15">
        <f t="shared" si="4"/>
        <v>4.8221343873517786E-2</v>
      </c>
      <c r="J134" s="1">
        <f t="shared" si="5"/>
        <v>5.3892215568862277E-2</v>
      </c>
      <c r="K134" s="7" t="s">
        <v>163</v>
      </c>
    </row>
    <row r="135" spans="1:11" x14ac:dyDescent="0.15">
      <c r="A135">
        <v>186</v>
      </c>
      <c r="B135" t="s">
        <v>139</v>
      </c>
      <c r="C135" s="7">
        <v>1881</v>
      </c>
      <c r="D135">
        <v>162</v>
      </c>
      <c r="E135" s="1">
        <f>D135/C135</f>
        <v>8.6124401913875603E-2</v>
      </c>
      <c r="F135" s="9">
        <v>61</v>
      </c>
      <c r="G135" s="3">
        <v>2</v>
      </c>
      <c r="H135" s="1">
        <f>G135/F135</f>
        <v>3.2786885245901641E-2</v>
      </c>
      <c r="I135" s="15">
        <f t="shared" si="4"/>
        <v>3.2429558745348218E-2</v>
      </c>
      <c r="J135" s="1">
        <f t="shared" si="5"/>
        <v>1.2345679012345678E-2</v>
      </c>
      <c r="K135" s="7" t="s">
        <v>163</v>
      </c>
    </row>
    <row r="136" spans="1:11" x14ac:dyDescent="0.15">
      <c r="A136">
        <v>174</v>
      </c>
      <c r="B136" t="s">
        <v>156</v>
      </c>
      <c r="C136" s="7">
        <v>1751</v>
      </c>
      <c r="D136">
        <v>302</v>
      </c>
      <c r="E136" s="1">
        <f>D136/C136</f>
        <v>0.1724728726442033</v>
      </c>
      <c r="F136" s="9">
        <v>59</v>
      </c>
      <c r="G136" s="3">
        <v>11</v>
      </c>
      <c r="H136" s="1">
        <f>G136/F136</f>
        <v>0.1864406779661017</v>
      </c>
      <c r="I136" s="15">
        <f t="shared" si="4"/>
        <v>3.3695031410622502E-2</v>
      </c>
      <c r="J136" s="1">
        <f t="shared" si="5"/>
        <v>3.6423841059602648E-2</v>
      </c>
      <c r="K136" s="7" t="s">
        <v>163</v>
      </c>
    </row>
    <row r="137" spans="1:11" x14ac:dyDescent="0.15">
      <c r="A137">
        <v>88</v>
      </c>
      <c r="B137" t="s">
        <v>90</v>
      </c>
      <c r="C137" s="7">
        <v>655</v>
      </c>
      <c r="D137">
        <v>39</v>
      </c>
      <c r="E137" s="1">
        <f>D137/C137</f>
        <v>5.9541984732824425E-2</v>
      </c>
      <c r="F137" s="9">
        <v>58</v>
      </c>
      <c r="G137" s="3">
        <v>4</v>
      </c>
      <c r="H137" s="1">
        <f>G137/F137</f>
        <v>6.8965517241379309E-2</v>
      </c>
      <c r="I137" s="15">
        <f t="shared" si="4"/>
        <v>8.8549618320610687E-2</v>
      </c>
      <c r="J137" s="1">
        <f t="shared" si="5"/>
        <v>0.10256410256410256</v>
      </c>
      <c r="K137" s="7" t="s">
        <v>163</v>
      </c>
    </row>
    <row r="138" spans="1:11" x14ac:dyDescent="0.15">
      <c r="A138">
        <v>86</v>
      </c>
      <c r="B138" t="s">
        <v>88</v>
      </c>
      <c r="C138" s="7">
        <v>661</v>
      </c>
      <c r="D138">
        <v>37</v>
      </c>
      <c r="E138" s="1">
        <f>D138/C138</f>
        <v>5.5975794251134643E-2</v>
      </c>
      <c r="F138" s="9">
        <v>57</v>
      </c>
      <c r="G138" s="3">
        <v>4</v>
      </c>
      <c r="H138" s="1">
        <f>G138/F138</f>
        <v>7.0175438596491224E-2</v>
      </c>
      <c r="I138" s="15">
        <f t="shared" si="4"/>
        <v>8.6232980332829043E-2</v>
      </c>
      <c r="J138" s="1">
        <f t="shared" si="5"/>
        <v>0.10810810810810811</v>
      </c>
      <c r="K138" s="7" t="s">
        <v>163</v>
      </c>
    </row>
    <row r="139" spans="1:11" x14ac:dyDescent="0.15">
      <c r="A139">
        <v>201</v>
      </c>
      <c r="B139" t="s">
        <v>140</v>
      </c>
      <c r="C139" s="7">
        <v>1016</v>
      </c>
      <c r="D139">
        <v>185</v>
      </c>
      <c r="E139" s="1">
        <f>D139/C139</f>
        <v>0.18208661417322836</v>
      </c>
      <c r="F139" s="9">
        <v>57</v>
      </c>
      <c r="G139" s="3">
        <v>6</v>
      </c>
      <c r="H139" s="1">
        <f>G139/F139</f>
        <v>0.10526315789473684</v>
      </c>
      <c r="I139" s="15">
        <f t="shared" si="4"/>
        <v>5.6102362204724407E-2</v>
      </c>
      <c r="J139" s="1">
        <f t="shared" si="5"/>
        <v>3.2432432432432434E-2</v>
      </c>
      <c r="K139" s="7" t="s">
        <v>164</v>
      </c>
    </row>
    <row r="140" spans="1:11" x14ac:dyDescent="0.15">
      <c r="A140">
        <v>203</v>
      </c>
      <c r="B140" t="s">
        <v>142</v>
      </c>
      <c r="C140" s="7">
        <v>312</v>
      </c>
      <c r="D140">
        <v>14</v>
      </c>
      <c r="E140" s="1">
        <f>D140/C140</f>
        <v>4.4871794871794872E-2</v>
      </c>
      <c r="F140" s="9">
        <v>54</v>
      </c>
      <c r="G140" s="3">
        <v>5</v>
      </c>
      <c r="H140" s="1">
        <f>G140/F140</f>
        <v>9.2592592592592587E-2</v>
      </c>
      <c r="I140" s="15">
        <f t="shared" si="4"/>
        <v>0.17307692307692307</v>
      </c>
      <c r="J140" s="1">
        <f t="shared" si="5"/>
        <v>0.35714285714285715</v>
      </c>
      <c r="K140" s="7" t="s">
        <v>164</v>
      </c>
    </row>
    <row r="141" spans="1:11" x14ac:dyDescent="0.15">
      <c r="A141">
        <v>76</v>
      </c>
      <c r="B141" t="s">
        <v>78</v>
      </c>
      <c r="C141" s="7">
        <v>1326</v>
      </c>
      <c r="D141">
        <v>52</v>
      </c>
      <c r="E141" s="1">
        <f>D141/C141</f>
        <v>3.9215686274509803E-2</v>
      </c>
      <c r="F141" s="9">
        <v>50</v>
      </c>
      <c r="G141" s="3">
        <v>2</v>
      </c>
      <c r="H141" s="1">
        <f>G141/F141</f>
        <v>0.04</v>
      </c>
      <c r="I141" s="15">
        <f t="shared" si="4"/>
        <v>3.7707390648567117E-2</v>
      </c>
      <c r="J141" s="1">
        <f t="shared" si="5"/>
        <v>3.8461538461538464E-2</v>
      </c>
      <c r="K141" s="7" t="s">
        <v>163</v>
      </c>
    </row>
    <row r="142" spans="1:11" x14ac:dyDescent="0.15">
      <c r="A142">
        <v>221</v>
      </c>
      <c r="B142" t="s">
        <v>149</v>
      </c>
      <c r="C142" s="7">
        <v>1089</v>
      </c>
      <c r="D142">
        <v>49</v>
      </c>
      <c r="E142" s="1">
        <f>D142/C142</f>
        <v>4.4995408631772267E-2</v>
      </c>
      <c r="F142" s="9">
        <v>48</v>
      </c>
      <c r="G142" s="3">
        <v>3</v>
      </c>
      <c r="H142" s="1">
        <f>G142/F142</f>
        <v>6.25E-2</v>
      </c>
      <c r="I142" s="15">
        <f t="shared" si="4"/>
        <v>4.4077134986225897E-2</v>
      </c>
      <c r="J142" s="1">
        <f t="shared" si="5"/>
        <v>6.1224489795918366E-2</v>
      </c>
      <c r="K142" s="7" t="s">
        <v>163</v>
      </c>
    </row>
    <row r="143" spans="1:11" x14ac:dyDescent="0.15">
      <c r="A143">
        <v>209</v>
      </c>
      <c r="B143" t="s">
        <v>144</v>
      </c>
      <c r="C143" s="7">
        <v>815</v>
      </c>
      <c r="D143">
        <v>60</v>
      </c>
      <c r="E143" s="1">
        <f>D143/C143</f>
        <v>7.3619631901840496E-2</v>
      </c>
      <c r="F143" s="9">
        <v>44</v>
      </c>
      <c r="G143" s="3">
        <v>8</v>
      </c>
      <c r="H143" s="1">
        <f>G143/F143</f>
        <v>0.18181818181818182</v>
      </c>
      <c r="I143" s="15">
        <f t="shared" si="4"/>
        <v>5.3987730061349694E-2</v>
      </c>
      <c r="J143" s="1">
        <f t="shared" si="5"/>
        <v>0.13333333333333333</v>
      </c>
      <c r="K143" s="7" t="s">
        <v>163</v>
      </c>
    </row>
    <row r="144" spans="1:11" x14ac:dyDescent="0.15">
      <c r="A144">
        <v>134</v>
      </c>
      <c r="B144" t="s">
        <v>116</v>
      </c>
      <c r="C144" s="7">
        <v>1404</v>
      </c>
      <c r="D144">
        <v>61</v>
      </c>
      <c r="E144" s="1">
        <f>D144/C144</f>
        <v>4.344729344729345E-2</v>
      </c>
      <c r="F144" s="9">
        <v>44</v>
      </c>
      <c r="G144" s="3">
        <v>2</v>
      </c>
      <c r="H144" s="1">
        <f>G144/F144</f>
        <v>4.5454545454545456E-2</v>
      </c>
      <c r="I144" s="15">
        <f t="shared" si="4"/>
        <v>3.1339031339031341E-2</v>
      </c>
      <c r="J144" s="1">
        <f t="shared" si="5"/>
        <v>3.2786885245901641E-2</v>
      </c>
      <c r="K144" s="7" t="s">
        <v>163</v>
      </c>
    </row>
    <row r="145" spans="1:11" x14ac:dyDescent="0.15">
      <c r="A145">
        <v>202</v>
      </c>
      <c r="B145" t="s">
        <v>141</v>
      </c>
      <c r="C145" s="7">
        <v>444</v>
      </c>
      <c r="D145">
        <v>35</v>
      </c>
      <c r="E145" s="1">
        <f>D145/C145</f>
        <v>7.8828828828828829E-2</v>
      </c>
      <c r="F145" s="9">
        <v>44</v>
      </c>
      <c r="G145" s="3">
        <v>1</v>
      </c>
      <c r="H145" s="1">
        <f>G145/F145</f>
        <v>2.2727272727272728E-2</v>
      </c>
      <c r="I145" s="15">
        <f t="shared" si="4"/>
        <v>9.90990990990991E-2</v>
      </c>
      <c r="J145" s="1">
        <f t="shared" si="5"/>
        <v>2.8571428571428571E-2</v>
      </c>
      <c r="K145" s="7" t="s">
        <v>164</v>
      </c>
    </row>
    <row r="146" spans="1:11" x14ac:dyDescent="0.15">
      <c r="A146">
        <v>231</v>
      </c>
      <c r="B146" t="s">
        <v>152</v>
      </c>
      <c r="C146" s="7">
        <v>1264</v>
      </c>
      <c r="D146">
        <v>76</v>
      </c>
      <c r="E146" s="1">
        <f>D146/C146</f>
        <v>6.0126582278481014E-2</v>
      </c>
      <c r="F146" s="9">
        <v>36</v>
      </c>
      <c r="G146" s="3">
        <v>3</v>
      </c>
      <c r="H146" s="1">
        <f>G146/F146</f>
        <v>8.3333333333333329E-2</v>
      </c>
      <c r="I146" s="15">
        <f t="shared" si="4"/>
        <v>2.8481012658227847E-2</v>
      </c>
      <c r="J146" s="1">
        <f t="shared" si="5"/>
        <v>3.9473684210526314E-2</v>
      </c>
      <c r="K146" s="7" t="s">
        <v>170</v>
      </c>
    </row>
    <row r="147" spans="1:11" x14ac:dyDescent="0.15">
      <c r="A147">
        <v>223</v>
      </c>
      <c r="B147" t="s">
        <v>151</v>
      </c>
      <c r="C147" s="7">
        <v>366</v>
      </c>
      <c r="D147">
        <v>14</v>
      </c>
      <c r="E147" s="1">
        <f>D147/C147</f>
        <v>3.825136612021858E-2</v>
      </c>
      <c r="F147" s="9">
        <v>35</v>
      </c>
      <c r="G147" s="3">
        <v>10</v>
      </c>
      <c r="H147" s="1">
        <f>G147/F147</f>
        <v>0.2857142857142857</v>
      </c>
      <c r="I147" s="15">
        <f t="shared" si="4"/>
        <v>9.5628415300546443E-2</v>
      </c>
      <c r="J147" s="1">
        <f t="shared" si="5"/>
        <v>0.7142857142857143</v>
      </c>
      <c r="K147" s="7" t="s">
        <v>163</v>
      </c>
    </row>
    <row r="148" spans="1:11" x14ac:dyDescent="0.15">
      <c r="A148">
        <v>109</v>
      </c>
      <c r="B148" t="s">
        <v>99</v>
      </c>
      <c r="C148" s="7">
        <v>740</v>
      </c>
      <c r="D148">
        <v>31</v>
      </c>
      <c r="E148" s="1">
        <f>D148/C148</f>
        <v>4.1891891891891894E-2</v>
      </c>
      <c r="F148" s="9">
        <v>31</v>
      </c>
      <c r="G148" s="3">
        <v>1</v>
      </c>
      <c r="H148" s="1">
        <f>G148/F148</f>
        <v>3.2258064516129031E-2</v>
      </c>
      <c r="I148" s="15">
        <f t="shared" si="4"/>
        <v>4.1891891891891894E-2</v>
      </c>
      <c r="J148" s="1">
        <f t="shared" si="5"/>
        <v>3.2258064516129031E-2</v>
      </c>
      <c r="K148" s="7" t="s">
        <v>165</v>
      </c>
    </row>
    <row r="149" spans="1:11" x14ac:dyDescent="0.15">
      <c r="A149">
        <v>175</v>
      </c>
      <c r="B149" t="s">
        <v>157</v>
      </c>
      <c r="C149" s="7">
        <v>1154</v>
      </c>
      <c r="D149">
        <v>154</v>
      </c>
      <c r="E149" s="1">
        <f>D149/C149</f>
        <v>0.13344887348353554</v>
      </c>
      <c r="F149" s="9">
        <v>28</v>
      </c>
      <c r="G149" s="3">
        <v>5</v>
      </c>
      <c r="H149" s="1">
        <f>G149/F149</f>
        <v>0.17857142857142858</v>
      </c>
      <c r="I149" s="15">
        <f t="shared" si="4"/>
        <v>2.4263431542461005E-2</v>
      </c>
      <c r="J149" s="1">
        <f t="shared" si="5"/>
        <v>3.2467532467532464E-2</v>
      </c>
      <c r="K149" s="7" t="s">
        <v>163</v>
      </c>
    </row>
    <row r="150" spans="1:11" x14ac:dyDescent="0.15">
      <c r="A150">
        <v>89</v>
      </c>
      <c r="B150" t="s">
        <v>91</v>
      </c>
      <c r="C150" s="7">
        <v>672</v>
      </c>
      <c r="D150">
        <v>42</v>
      </c>
      <c r="E150" s="1">
        <f>D150/C150</f>
        <v>6.25E-2</v>
      </c>
      <c r="F150" s="9">
        <v>27</v>
      </c>
      <c r="G150" s="3">
        <v>1</v>
      </c>
      <c r="H150" s="1">
        <f>G150/F150</f>
        <v>3.7037037037037035E-2</v>
      </c>
      <c r="I150" s="15">
        <f t="shared" si="4"/>
        <v>4.0178571428571432E-2</v>
      </c>
      <c r="J150" s="1">
        <f t="shared" si="5"/>
        <v>2.3809523809523808E-2</v>
      </c>
      <c r="K150" s="7" t="s">
        <v>163</v>
      </c>
    </row>
    <row r="151" spans="1:11" x14ac:dyDescent="0.15">
      <c r="A151">
        <v>169</v>
      </c>
      <c r="B151" t="s">
        <v>132</v>
      </c>
      <c r="C151" s="7">
        <v>525</v>
      </c>
      <c r="D151">
        <v>39</v>
      </c>
      <c r="E151" s="1">
        <f>D151/C151</f>
        <v>7.4285714285714288E-2</v>
      </c>
      <c r="F151" s="9">
        <v>25</v>
      </c>
      <c r="G151" s="3">
        <v>3</v>
      </c>
      <c r="H151" s="1">
        <f>G151/F151</f>
        <v>0.12</v>
      </c>
      <c r="I151" s="15">
        <f t="shared" si="4"/>
        <v>4.7619047619047616E-2</v>
      </c>
      <c r="J151" s="1">
        <f t="shared" si="5"/>
        <v>7.6923076923076927E-2</v>
      </c>
      <c r="K151" s="7" t="s">
        <v>163</v>
      </c>
    </row>
    <row r="152" spans="1:11" x14ac:dyDescent="0.15">
      <c r="A152">
        <v>236</v>
      </c>
      <c r="B152" t="s">
        <v>153</v>
      </c>
      <c r="C152" s="7">
        <v>2053</v>
      </c>
      <c r="D152">
        <v>275</v>
      </c>
      <c r="E152" s="1">
        <f>D152/C152</f>
        <v>0.13395031660983925</v>
      </c>
      <c r="F152" s="9">
        <v>25</v>
      </c>
      <c r="G152" s="3">
        <v>4</v>
      </c>
      <c r="H152" s="1">
        <f>G152/F152</f>
        <v>0.16</v>
      </c>
      <c r="I152" s="15">
        <f t="shared" si="4"/>
        <v>1.2177301509985387E-2</v>
      </c>
      <c r="J152" s="1">
        <f t="shared" si="5"/>
        <v>1.4545454545454545E-2</v>
      </c>
      <c r="K152" s="7" t="s">
        <v>170</v>
      </c>
    </row>
    <row r="153" spans="1:11" x14ac:dyDescent="0.15">
      <c r="A153">
        <v>241</v>
      </c>
      <c r="B153" t="s">
        <v>159</v>
      </c>
      <c r="C153" s="7">
        <v>308</v>
      </c>
      <c r="D153">
        <v>33</v>
      </c>
      <c r="E153" s="1">
        <f>D153/C153</f>
        <v>0.10714285714285714</v>
      </c>
      <c r="F153" s="9">
        <v>14</v>
      </c>
      <c r="G153" s="3">
        <v>3</v>
      </c>
      <c r="H153" s="1">
        <f>G153/F153</f>
        <v>0.21428571428571427</v>
      </c>
      <c r="I153" s="15">
        <f t="shared" si="4"/>
        <v>4.5454545454545456E-2</v>
      </c>
      <c r="J153" s="1">
        <f t="shared" si="5"/>
        <v>9.0909090909090912E-2</v>
      </c>
      <c r="K153" s="7" t="s">
        <v>162</v>
      </c>
    </row>
    <row r="154" spans="1:11" x14ac:dyDescent="0.15">
      <c r="A154">
        <v>154</v>
      </c>
      <c r="B154" t="s">
        <v>124</v>
      </c>
      <c r="C154" s="7">
        <v>728</v>
      </c>
      <c r="D154">
        <v>141</v>
      </c>
      <c r="E154" s="1">
        <f>D154/C154</f>
        <v>0.19368131868131869</v>
      </c>
      <c r="F154" s="9">
        <v>13</v>
      </c>
      <c r="G154" s="3">
        <v>2</v>
      </c>
      <c r="H154" s="1">
        <f>G154/F154</f>
        <v>0.15384615384615385</v>
      </c>
      <c r="I154" s="15">
        <f t="shared" si="4"/>
        <v>1.7857142857142856E-2</v>
      </c>
      <c r="J154" s="1">
        <f t="shared" si="5"/>
        <v>1.4184397163120567E-2</v>
      </c>
      <c r="K154" s="7" t="s">
        <v>165</v>
      </c>
    </row>
    <row r="155" spans="1:11" x14ac:dyDescent="0.15">
      <c r="A155">
        <v>222</v>
      </c>
      <c r="B155" t="s">
        <v>150</v>
      </c>
      <c r="C155" s="7">
        <v>249</v>
      </c>
      <c r="D155">
        <v>16</v>
      </c>
      <c r="E155" s="1">
        <f>D155/C155</f>
        <v>6.4257028112449793E-2</v>
      </c>
      <c r="F155" s="9">
        <v>10</v>
      </c>
      <c r="G155" s="3">
        <v>2</v>
      </c>
      <c r="H155" s="1">
        <f>G155/F155</f>
        <v>0.2</v>
      </c>
      <c r="I155" s="15">
        <f t="shared" si="4"/>
        <v>4.0160642570281124E-2</v>
      </c>
      <c r="J155" s="1">
        <f t="shared" si="5"/>
        <v>0.125</v>
      </c>
      <c r="K155" s="7" t="s">
        <v>163</v>
      </c>
    </row>
    <row r="156" spans="1:11" x14ac:dyDescent="0.15">
      <c r="A156">
        <v>245</v>
      </c>
      <c r="B156" t="s">
        <v>154</v>
      </c>
      <c r="C156" s="7">
        <v>344</v>
      </c>
      <c r="D156">
        <v>30</v>
      </c>
      <c r="E156" s="1">
        <f>D156/C156</f>
        <v>8.7209302325581398E-2</v>
      </c>
      <c r="F156" s="9">
        <v>7</v>
      </c>
      <c r="G156" s="3">
        <v>1</v>
      </c>
      <c r="H156" s="1">
        <f>G156/F156</f>
        <v>0.14285714285714285</v>
      </c>
      <c r="I156" s="15">
        <f t="shared" si="4"/>
        <v>2.0348837209302327E-2</v>
      </c>
      <c r="J156" s="1">
        <f t="shared" si="5"/>
        <v>3.3333333333333333E-2</v>
      </c>
      <c r="K156" s="7" t="s">
        <v>168</v>
      </c>
    </row>
    <row r="157" spans="1:11" x14ac:dyDescent="0.15">
      <c r="A157">
        <v>213</v>
      </c>
      <c r="B157" t="s">
        <v>146</v>
      </c>
      <c r="C157" s="7">
        <v>409</v>
      </c>
      <c r="D157">
        <v>18</v>
      </c>
      <c r="E157" s="1">
        <f>D157/C157</f>
        <v>4.4009779951100246E-2</v>
      </c>
      <c r="F157" s="9">
        <v>7</v>
      </c>
      <c r="G157" s="3">
        <v>0</v>
      </c>
      <c r="H157" s="1">
        <f>G157/F157</f>
        <v>0</v>
      </c>
      <c r="I157" s="15">
        <f t="shared" si="4"/>
        <v>1.7114914425427872E-2</v>
      </c>
      <c r="J157" s="1">
        <f t="shared" si="5"/>
        <v>0</v>
      </c>
      <c r="K157" s="7" t="s">
        <v>163</v>
      </c>
    </row>
    <row r="158" spans="1:11" x14ac:dyDescent="0.15">
      <c r="A158">
        <v>214</v>
      </c>
      <c r="B158" t="s">
        <v>147</v>
      </c>
      <c r="C158" s="7">
        <v>197</v>
      </c>
      <c r="D158">
        <v>9</v>
      </c>
      <c r="E158" s="1">
        <f>D158/C158</f>
        <v>4.5685279187817257E-2</v>
      </c>
      <c r="F158" s="9">
        <v>5</v>
      </c>
      <c r="G158" s="3">
        <v>1</v>
      </c>
      <c r="H158" s="1">
        <f>G158/F158</f>
        <v>0.2</v>
      </c>
      <c r="I158" s="15">
        <f t="shared" si="4"/>
        <v>2.5380710659898477E-2</v>
      </c>
      <c r="J158" s="1">
        <f t="shared" si="5"/>
        <v>0.1111111111111111</v>
      </c>
      <c r="K158" s="7" t="s">
        <v>163</v>
      </c>
    </row>
    <row r="159" spans="1:11" x14ac:dyDescent="0.15">
      <c r="A159">
        <v>242</v>
      </c>
      <c r="B159" t="s">
        <v>160</v>
      </c>
      <c r="C159" s="7">
        <v>262</v>
      </c>
      <c r="D159">
        <v>19</v>
      </c>
      <c r="E159" s="1">
        <f>D159/C159</f>
        <v>7.2519083969465645E-2</v>
      </c>
      <c r="F159" s="9">
        <v>5</v>
      </c>
      <c r="G159" s="3">
        <v>0</v>
      </c>
      <c r="H159" s="1">
        <f>G159/F159</f>
        <v>0</v>
      </c>
      <c r="I159" s="15">
        <f t="shared" si="4"/>
        <v>1.9083969465648856E-2</v>
      </c>
      <c r="J159" s="1">
        <f t="shared" si="5"/>
        <v>0</v>
      </c>
      <c r="K159" s="7" t="s">
        <v>162</v>
      </c>
    </row>
  </sheetData>
  <autoFilter ref="A1:K159">
    <sortState ref="A2:J159">
      <sortCondition descending="1" ref="F1:F159"/>
    </sortState>
  </autoFilter>
  <sortState ref="A2:E159">
    <sortCondition ref="A2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2015-06-14T14:30:20Z</dcterms:created>
  <dcterms:modified xsi:type="dcterms:W3CDTF">2015-06-14T14:30:39Z</dcterms:modified>
</cp:coreProperties>
</file>