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14" documentId="8_{F7A9F533-4803-448A-AC63-7695E8D5C9ED}" xr6:coauthVersionLast="43" xr6:coauthVersionMax="43" xr10:uidLastSave="{8F0D12F0-E77C-4286-8893-65AD134D71CC}"/>
  <bookViews>
    <workbookView xWindow="-20370" yWindow="690" windowWidth="19605" windowHeight="14235" xr2:uid="{42DA207D-DEB8-4556-BACB-4CC4BA0BE7A3}"/>
  </bookViews>
  <sheets>
    <sheet name="グラフ1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8" i="1"/>
  <c r="D7" i="1"/>
  <c r="D5" i="1"/>
  <c r="D14" i="1"/>
  <c r="D13" i="1"/>
  <c r="D22" i="1"/>
  <c r="D20" i="1"/>
  <c r="D15" i="1"/>
  <c r="D17" i="1"/>
  <c r="D25" i="1"/>
  <c r="D10" i="1"/>
  <c r="D28" i="1"/>
  <c r="D11" i="1"/>
  <c r="D21" i="1"/>
  <c r="D6" i="1"/>
  <c r="D23" i="1"/>
  <c r="D33" i="1"/>
  <c r="D29" i="1"/>
  <c r="D24" i="1"/>
  <c r="D26" i="1"/>
  <c r="D34" i="1"/>
  <c r="D16" i="1"/>
  <c r="D9" i="1"/>
  <c r="D37" i="1"/>
  <c r="D30" i="1"/>
  <c r="D31" i="1"/>
  <c r="D32" i="1"/>
  <c r="D38" i="1"/>
  <c r="D40" i="1"/>
  <c r="D35" i="1"/>
  <c r="D19" i="1"/>
  <c r="D18" i="1"/>
  <c r="D27" i="1"/>
  <c r="D36" i="1"/>
  <c r="D39" i="1"/>
  <c r="D45" i="1"/>
  <c r="D42" i="1"/>
  <c r="D41" i="1"/>
  <c r="D44" i="1"/>
  <c r="D47" i="1"/>
  <c r="D51" i="1"/>
  <c r="D49" i="1"/>
  <c r="D53" i="1"/>
  <c r="D48" i="1"/>
  <c r="D43" i="1"/>
  <c r="D57" i="1"/>
  <c r="D50" i="1"/>
  <c r="D58" i="1"/>
  <c r="D54" i="1"/>
  <c r="D56" i="1"/>
  <c r="D59" i="1"/>
  <c r="D52" i="1"/>
  <c r="D60" i="1"/>
  <c r="D46" i="1"/>
  <c r="D61" i="1"/>
  <c r="D64" i="1"/>
  <c r="D55" i="1"/>
  <c r="D62" i="1"/>
  <c r="D66" i="1"/>
  <c r="D63" i="1"/>
  <c r="D75" i="1"/>
  <c r="D77" i="1"/>
  <c r="D65" i="1"/>
  <c r="D67" i="1"/>
  <c r="D78" i="1"/>
  <c r="D69" i="1"/>
  <c r="D70" i="1"/>
  <c r="D76" i="1"/>
  <c r="D72" i="1"/>
  <c r="D71" i="1"/>
  <c r="D80" i="1"/>
  <c r="D73" i="1"/>
  <c r="D79" i="1"/>
  <c r="D82" i="1"/>
  <c r="D83" i="1"/>
  <c r="D84" i="1"/>
  <c r="D81" i="1"/>
  <c r="D68" i="1"/>
  <c r="D74" i="1"/>
  <c r="D12" i="1"/>
  <c r="E2" i="1"/>
  <c r="E3" i="1"/>
  <c r="E4" i="1"/>
  <c r="E8" i="1"/>
  <c r="E7" i="1"/>
  <c r="E5" i="1"/>
  <c r="E14" i="1"/>
  <c r="E13" i="1"/>
  <c r="E22" i="1"/>
  <c r="E20" i="1"/>
  <c r="E15" i="1"/>
  <c r="E17" i="1"/>
  <c r="E25" i="1"/>
  <c r="E10" i="1"/>
  <c r="E28" i="1"/>
  <c r="E11" i="1"/>
  <c r="E21" i="1"/>
  <c r="E6" i="1"/>
  <c r="E23" i="1"/>
  <c r="E33" i="1"/>
  <c r="E29" i="1"/>
  <c r="E24" i="1"/>
  <c r="E26" i="1"/>
  <c r="E34" i="1"/>
  <c r="E16" i="1"/>
  <c r="E9" i="1"/>
  <c r="E37" i="1"/>
  <c r="E30" i="1"/>
  <c r="E31" i="1"/>
  <c r="E32" i="1"/>
  <c r="E38" i="1"/>
  <c r="E40" i="1"/>
  <c r="E35" i="1"/>
  <c r="E19" i="1"/>
  <c r="E18" i="1"/>
  <c r="E27" i="1"/>
  <c r="E36" i="1"/>
  <c r="E39" i="1"/>
  <c r="E45" i="1"/>
  <c r="E42" i="1"/>
  <c r="E41" i="1"/>
  <c r="E44" i="1"/>
  <c r="E47" i="1"/>
  <c r="E51" i="1"/>
  <c r="E49" i="1"/>
  <c r="E53" i="1"/>
  <c r="E48" i="1"/>
  <c r="E43" i="1"/>
  <c r="E57" i="1"/>
  <c r="E50" i="1"/>
  <c r="E58" i="1"/>
  <c r="E54" i="1"/>
  <c r="E56" i="1"/>
  <c r="E59" i="1"/>
  <c r="E52" i="1"/>
  <c r="E60" i="1"/>
  <c r="E46" i="1"/>
  <c r="E61" i="1"/>
  <c r="E64" i="1"/>
  <c r="E55" i="1"/>
  <c r="E62" i="1"/>
  <c r="E66" i="1"/>
  <c r="E63" i="1"/>
  <c r="E75" i="1"/>
  <c r="E77" i="1"/>
  <c r="E65" i="1"/>
  <c r="E67" i="1"/>
  <c r="E78" i="1"/>
  <c r="E69" i="1"/>
  <c r="E70" i="1"/>
  <c r="E76" i="1"/>
  <c r="E72" i="1"/>
  <c r="E71" i="1"/>
  <c r="E80" i="1"/>
  <c r="E73" i="1"/>
  <c r="E79" i="1"/>
  <c r="E82" i="1"/>
  <c r="E83" i="1"/>
  <c r="E84" i="1"/>
  <c r="E81" i="1"/>
  <c r="E68" i="1"/>
  <c r="E74" i="1"/>
  <c r="E12" i="1"/>
</calcChain>
</file>

<file path=xl/sharedStrings.xml><?xml version="1.0" encoding="utf-8"?>
<sst xmlns="http://schemas.openxmlformats.org/spreadsheetml/2006/main" count="87" uniqueCount="87">
  <si>
    <t>没年齢</t>
    <rPh sb="0" eb="1">
      <t>ボツ</t>
    </rPh>
    <rPh sb="1" eb="3">
      <t>ネンレイ</t>
    </rPh>
    <phoneticPr fontId="1"/>
  </si>
  <si>
    <t>テスコボーイ</t>
    <phoneticPr fontId="1"/>
  </si>
  <si>
    <t>パーソロン</t>
    <phoneticPr fontId="1"/>
  </si>
  <si>
    <t>生年</t>
    <rPh sb="0" eb="2">
      <t>セイネン</t>
    </rPh>
    <phoneticPr fontId="1"/>
  </si>
  <si>
    <t>シンザン</t>
    <phoneticPr fontId="1"/>
  </si>
  <si>
    <t>バーバー</t>
    <phoneticPr fontId="1"/>
  </si>
  <si>
    <t>ミンスキー</t>
    <phoneticPr fontId="1"/>
  </si>
  <si>
    <t>アローエクスプレス</t>
    <phoneticPr fontId="1"/>
  </si>
  <si>
    <t>リマンド</t>
    <phoneticPr fontId="1"/>
  </si>
  <si>
    <t>ドン</t>
    <phoneticPr fontId="1"/>
  </si>
  <si>
    <t>サンシー</t>
    <phoneticPr fontId="1"/>
  </si>
  <si>
    <t>ダイコーター</t>
    <phoneticPr fontId="1"/>
  </si>
  <si>
    <t>ノーザンテースト</t>
    <phoneticPr fontId="1"/>
  </si>
  <si>
    <t>コントライト</t>
    <phoneticPr fontId="1"/>
  </si>
  <si>
    <t>ハードツービート</t>
    <phoneticPr fontId="1"/>
  </si>
  <si>
    <t>タイテエム</t>
    <phoneticPr fontId="1"/>
  </si>
  <si>
    <t>マルゼンスキー</t>
    <phoneticPr fontId="1"/>
  </si>
  <si>
    <t>ダイアトム</t>
    <phoneticPr fontId="1"/>
  </si>
  <si>
    <t>ロイヤルスキー</t>
    <phoneticPr fontId="1"/>
  </si>
  <si>
    <t>ノーザリー</t>
    <phoneticPr fontId="1"/>
  </si>
  <si>
    <t>モガミ</t>
    <phoneticPr fontId="1"/>
  </si>
  <si>
    <t>ターゴワイス</t>
    <phoneticPr fontId="1"/>
  </si>
  <si>
    <t>ノーザンディクテイター</t>
    <phoneticPr fontId="1"/>
  </si>
  <si>
    <t>リアルシャダイ</t>
    <phoneticPr fontId="1"/>
  </si>
  <si>
    <t>ノーアテンション</t>
    <phoneticPr fontId="1"/>
  </si>
  <si>
    <t>アンバーシャダイ</t>
    <phoneticPr fontId="1"/>
  </si>
  <si>
    <t>ホリスキー</t>
    <phoneticPr fontId="1"/>
  </si>
  <si>
    <t>ニホンピロウイナー</t>
    <phoneticPr fontId="1"/>
  </si>
  <si>
    <t>サクラユタカオー</t>
    <phoneticPr fontId="1"/>
  </si>
  <si>
    <t>シンボリルドルフ</t>
    <phoneticPr fontId="1"/>
  </si>
  <si>
    <t>トニービン</t>
    <phoneticPr fontId="1"/>
  </si>
  <si>
    <t>ナグルスキー</t>
    <phoneticPr fontId="1"/>
  </si>
  <si>
    <t>ノーリュート</t>
    <phoneticPr fontId="1"/>
  </si>
  <si>
    <t>ブライアンズタイム</t>
    <phoneticPr fontId="1"/>
  </si>
  <si>
    <t>リヴリア</t>
    <phoneticPr fontId="1"/>
  </si>
  <si>
    <t>サンデーサイレンス</t>
    <phoneticPr fontId="1"/>
  </si>
  <si>
    <t>タマモクロス</t>
    <phoneticPr fontId="1"/>
  </si>
  <si>
    <t>サッカーボーイ</t>
    <phoneticPr fontId="1"/>
  </si>
  <si>
    <t>ジェイドロバリー</t>
    <phoneticPr fontId="1"/>
  </si>
  <si>
    <t>ダンシングブレーヴ</t>
    <phoneticPr fontId="1"/>
  </si>
  <si>
    <t>ヘクタープロテクター</t>
    <phoneticPr fontId="1"/>
  </si>
  <si>
    <t>クリスタルグリッターズ</t>
    <phoneticPr fontId="1"/>
  </si>
  <si>
    <t>スキャン</t>
    <phoneticPr fontId="1"/>
  </si>
  <si>
    <t>コマンダーインチーフ</t>
    <phoneticPr fontId="1"/>
  </si>
  <si>
    <t>アフリート</t>
    <phoneticPr fontId="1"/>
  </si>
  <si>
    <t>オペラハウス</t>
    <phoneticPr fontId="1"/>
  </si>
  <si>
    <t>フジキセキ</t>
    <phoneticPr fontId="1"/>
  </si>
  <si>
    <t>サクラバクシンオー</t>
    <phoneticPr fontId="1"/>
  </si>
  <si>
    <t>フォーティナイナー</t>
    <phoneticPr fontId="1"/>
  </si>
  <si>
    <t>ダンスインザダーク</t>
    <phoneticPr fontId="1"/>
  </si>
  <si>
    <t>エンドスウィープ</t>
    <phoneticPr fontId="1"/>
  </si>
  <si>
    <t>バブルガムフェロー</t>
    <phoneticPr fontId="1"/>
  </si>
  <si>
    <t>タイキシャトル</t>
    <phoneticPr fontId="1"/>
  </si>
  <si>
    <t>エルコンドルパサー</t>
    <phoneticPr fontId="1"/>
  </si>
  <si>
    <t>スペシャルウィーク</t>
    <phoneticPr fontId="1"/>
  </si>
  <si>
    <t>フレンチデピュティ</t>
    <phoneticPr fontId="1"/>
  </si>
  <si>
    <t>アグネスタキオン</t>
    <phoneticPr fontId="1"/>
  </si>
  <si>
    <t>アドマイヤベガ</t>
    <phoneticPr fontId="1"/>
  </si>
  <si>
    <t>クロフネ</t>
    <phoneticPr fontId="1"/>
  </si>
  <si>
    <t>マンハッタンカフェ</t>
    <phoneticPr fontId="1"/>
  </si>
  <si>
    <t>グラスワンダー</t>
    <phoneticPr fontId="1"/>
  </si>
  <si>
    <t>シンボリクリスエス</t>
    <phoneticPr fontId="1"/>
  </si>
  <si>
    <t>タニノギムレット</t>
    <phoneticPr fontId="1"/>
  </si>
  <si>
    <t>ネオユニヴァース</t>
    <phoneticPr fontId="1"/>
  </si>
  <si>
    <t>ジャングルポケット</t>
    <phoneticPr fontId="1"/>
  </si>
  <si>
    <t>ディープインパクト</t>
    <phoneticPr fontId="1"/>
  </si>
  <si>
    <t>ステイゴールド</t>
    <phoneticPr fontId="1"/>
  </si>
  <si>
    <t>没年</t>
    <rPh sb="0" eb="2">
      <t>ボツネン</t>
    </rPh>
    <phoneticPr fontId="1"/>
  </si>
  <si>
    <t>種付数</t>
    <rPh sb="0" eb="2">
      <t>タネツ</t>
    </rPh>
    <rPh sb="2" eb="3">
      <t>スウ</t>
    </rPh>
    <phoneticPr fontId="1"/>
  </si>
  <si>
    <t>ネヴァービート</t>
    <phoneticPr fontId="1"/>
  </si>
  <si>
    <t>ファバージ</t>
    <phoneticPr fontId="1"/>
  </si>
  <si>
    <t>シャトーゲイ</t>
    <phoneticPr fontId="1"/>
  </si>
  <si>
    <t>シルバーシャーク</t>
    <phoneticPr fontId="1"/>
  </si>
  <si>
    <t>ステューペンダス</t>
    <phoneticPr fontId="1"/>
  </si>
  <si>
    <t>イエローゴッド</t>
    <phoneticPr fontId="1"/>
  </si>
  <si>
    <t>トウショウボーイ</t>
    <phoneticPr fontId="1"/>
  </si>
  <si>
    <t>ダンディルート</t>
    <phoneticPr fontId="1"/>
  </si>
  <si>
    <t>ノーザンネイティヴ</t>
    <phoneticPr fontId="1"/>
  </si>
  <si>
    <t>ブレイヴェストローマン</t>
    <phoneticPr fontId="1"/>
  </si>
  <si>
    <t>スティールハート</t>
    <phoneticPr fontId="1"/>
  </si>
  <si>
    <t>リイフォー</t>
    <phoneticPr fontId="1"/>
  </si>
  <si>
    <t>ラッキーソヴリン</t>
    <phoneticPr fontId="1"/>
  </si>
  <si>
    <t>ディクタス</t>
    <phoneticPr fontId="1"/>
  </si>
  <si>
    <t>ヴァイスリーガル</t>
    <phoneticPr fontId="1"/>
  </si>
  <si>
    <t>ミルジョージ</t>
    <phoneticPr fontId="1"/>
  </si>
  <si>
    <t>ボールドリック</t>
    <phoneticPr fontId="1"/>
  </si>
  <si>
    <t>オンリーフォアライフ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</si>
</sst>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種付け数と没年齢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Sheet1!$E$2:$E$74</c:f>
              <c:numCache>
                <c:formatCode>0.0</c:formatCode>
                <c:ptCount val="73"/>
                <c:pt idx="0">
                  <c:v>71.666666666666671</c:v>
                </c:pt>
                <c:pt idx="1">
                  <c:v>64.333333333333329</c:v>
                </c:pt>
                <c:pt idx="2">
                  <c:v>62.666666666666664</c:v>
                </c:pt>
                <c:pt idx="3">
                  <c:v>74</c:v>
                </c:pt>
                <c:pt idx="4">
                  <c:v>69</c:v>
                </c:pt>
                <c:pt idx="5">
                  <c:v>72.333333333333329</c:v>
                </c:pt>
                <c:pt idx="6">
                  <c:v>82.333333333333329</c:v>
                </c:pt>
                <c:pt idx="7">
                  <c:v>67</c:v>
                </c:pt>
                <c:pt idx="8">
                  <c:v>53.666666666666664</c:v>
                </c:pt>
                <c:pt idx="9">
                  <c:v>62.333333333333336</c:v>
                </c:pt>
                <c:pt idx="10">
                  <c:v>75.333333333333329</c:v>
                </c:pt>
                <c:pt idx="11">
                  <c:v>67</c:v>
                </c:pt>
                <c:pt idx="12">
                  <c:v>78</c:v>
                </c:pt>
                <c:pt idx="13">
                  <c:v>79</c:v>
                </c:pt>
                <c:pt idx="14">
                  <c:v>68.666666666666671</c:v>
                </c:pt>
                <c:pt idx="15">
                  <c:v>70</c:v>
                </c:pt>
                <c:pt idx="16">
                  <c:v>79.666666666666671</c:v>
                </c:pt>
                <c:pt idx="17">
                  <c:v>75</c:v>
                </c:pt>
                <c:pt idx="18">
                  <c:v>95</c:v>
                </c:pt>
                <c:pt idx="19">
                  <c:v>77.666666666666671</c:v>
                </c:pt>
                <c:pt idx="20">
                  <c:v>61.333333333333336</c:v>
                </c:pt>
                <c:pt idx="21">
                  <c:v>79.333333333333329</c:v>
                </c:pt>
                <c:pt idx="22">
                  <c:v>78.666666666666671</c:v>
                </c:pt>
                <c:pt idx="23">
                  <c:v>85.333333333333329</c:v>
                </c:pt>
                <c:pt idx="24">
                  <c:v>91</c:v>
                </c:pt>
                <c:pt idx="25">
                  <c:v>62</c:v>
                </c:pt>
                <c:pt idx="26">
                  <c:v>93.666666666666671</c:v>
                </c:pt>
                <c:pt idx="27">
                  <c:v>60</c:v>
                </c:pt>
                <c:pt idx="28">
                  <c:v>75.333333333333329</c:v>
                </c:pt>
                <c:pt idx="29">
                  <c:v>71</c:v>
                </c:pt>
                <c:pt idx="30">
                  <c:v>70</c:v>
                </c:pt>
                <c:pt idx="31">
                  <c:v>85.333333333333329</c:v>
                </c:pt>
                <c:pt idx="32">
                  <c:v>75</c:v>
                </c:pt>
                <c:pt idx="33">
                  <c:v>74</c:v>
                </c:pt>
                <c:pt idx="34">
                  <c:v>82.666666666666671</c:v>
                </c:pt>
                <c:pt idx="35">
                  <c:v>68</c:v>
                </c:pt>
                <c:pt idx="36">
                  <c:v>67.666666666666671</c:v>
                </c:pt>
                <c:pt idx="37">
                  <c:v>119</c:v>
                </c:pt>
                <c:pt idx="38">
                  <c:v>60.666666666666664</c:v>
                </c:pt>
                <c:pt idx="39">
                  <c:v>82</c:v>
                </c:pt>
                <c:pt idx="40">
                  <c:v>72.666666666666671</c:v>
                </c:pt>
                <c:pt idx="41">
                  <c:v>92.333333333333329</c:v>
                </c:pt>
                <c:pt idx="42">
                  <c:v>77.666666666666671</c:v>
                </c:pt>
                <c:pt idx="43">
                  <c:v>112</c:v>
                </c:pt>
                <c:pt idx="44">
                  <c:v>72.333333333333329</c:v>
                </c:pt>
                <c:pt idx="45">
                  <c:v>65</c:v>
                </c:pt>
                <c:pt idx="46">
                  <c:v>87.666666666666671</c:v>
                </c:pt>
                <c:pt idx="47">
                  <c:v>66</c:v>
                </c:pt>
                <c:pt idx="48">
                  <c:v>60.333333333333336</c:v>
                </c:pt>
                <c:pt idx="49">
                  <c:v>80.666666666666671</c:v>
                </c:pt>
                <c:pt idx="50">
                  <c:v>60</c:v>
                </c:pt>
                <c:pt idx="51">
                  <c:v>150.66666666666666</c:v>
                </c:pt>
                <c:pt idx="52">
                  <c:v>88</c:v>
                </c:pt>
                <c:pt idx="53">
                  <c:v>126.66666666666667</c:v>
                </c:pt>
                <c:pt idx="54">
                  <c:v>121</c:v>
                </c:pt>
                <c:pt idx="55">
                  <c:v>140.66666666666666</c:v>
                </c:pt>
                <c:pt idx="56">
                  <c:v>206.33333333333334</c:v>
                </c:pt>
                <c:pt idx="57">
                  <c:v>166.33333333333334</c:v>
                </c:pt>
                <c:pt idx="58">
                  <c:v>119.66666666666667</c:v>
                </c:pt>
                <c:pt idx="59">
                  <c:v>113.33333333333333</c:v>
                </c:pt>
                <c:pt idx="60">
                  <c:v>117.33333333333333</c:v>
                </c:pt>
                <c:pt idx="61">
                  <c:v>191.33333333333334</c:v>
                </c:pt>
                <c:pt idx="62">
                  <c:v>138.33333333333334</c:v>
                </c:pt>
                <c:pt idx="63">
                  <c:v>96</c:v>
                </c:pt>
                <c:pt idx="64">
                  <c:v>233.33333333333334</c:v>
                </c:pt>
                <c:pt idx="65">
                  <c:v>187.33333333333334</c:v>
                </c:pt>
                <c:pt idx="66">
                  <c:v>209.33333333333334</c:v>
                </c:pt>
                <c:pt idx="67">
                  <c:v>149.33333333333334</c:v>
                </c:pt>
                <c:pt idx="68">
                  <c:v>220.33333333333334</c:v>
                </c:pt>
                <c:pt idx="69">
                  <c:v>173.33333333333334</c:v>
                </c:pt>
                <c:pt idx="70">
                  <c:v>210.66666666666666</c:v>
                </c:pt>
                <c:pt idx="71">
                  <c:v>213</c:v>
                </c:pt>
                <c:pt idx="72">
                  <c:v>259.33333333333331</c:v>
                </c:pt>
              </c:numCache>
            </c:numRef>
          </c:xVal>
          <c:yVal>
            <c:numRef>
              <c:f>Sheet1!$D$2:$D$74</c:f>
              <c:numCache>
                <c:formatCode>General</c:formatCode>
                <c:ptCount val="7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35</c:v>
                </c:pt>
                <c:pt idx="7">
                  <c:v>23</c:v>
                </c:pt>
                <c:pt idx="8">
                  <c:v>25</c:v>
                </c:pt>
                <c:pt idx="9">
                  <c:v>14</c:v>
                </c:pt>
                <c:pt idx="10">
                  <c:v>24</c:v>
                </c:pt>
                <c:pt idx="11">
                  <c:v>25</c:v>
                </c:pt>
                <c:pt idx="12">
                  <c:v>18</c:v>
                </c:pt>
                <c:pt idx="13">
                  <c:v>19</c:v>
                </c:pt>
                <c:pt idx="14">
                  <c:v>16</c:v>
                </c:pt>
                <c:pt idx="15">
                  <c:v>18</c:v>
                </c:pt>
                <c:pt idx="16">
                  <c:v>18</c:v>
                </c:pt>
                <c:pt idx="17">
                  <c:v>22</c:v>
                </c:pt>
                <c:pt idx="18">
                  <c:v>24</c:v>
                </c:pt>
                <c:pt idx="19">
                  <c:v>27</c:v>
                </c:pt>
                <c:pt idx="20">
                  <c:v>9</c:v>
                </c:pt>
                <c:pt idx="21">
                  <c:v>22</c:v>
                </c:pt>
                <c:pt idx="22">
                  <c:v>21</c:v>
                </c:pt>
                <c:pt idx="23">
                  <c:v>25</c:v>
                </c:pt>
                <c:pt idx="24">
                  <c:v>25</c:v>
                </c:pt>
                <c:pt idx="25">
                  <c:v>22</c:v>
                </c:pt>
                <c:pt idx="26">
                  <c:v>33</c:v>
                </c:pt>
                <c:pt idx="27">
                  <c:v>8</c:v>
                </c:pt>
                <c:pt idx="28">
                  <c:v>15</c:v>
                </c:pt>
                <c:pt idx="29">
                  <c:v>22</c:v>
                </c:pt>
                <c:pt idx="30">
                  <c:v>22</c:v>
                </c:pt>
                <c:pt idx="31">
                  <c:v>19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30</c:v>
                </c:pt>
                <c:pt idx="36">
                  <c:v>11</c:v>
                </c:pt>
                <c:pt idx="37">
                  <c:v>32</c:v>
                </c:pt>
                <c:pt idx="38">
                  <c:v>28</c:v>
                </c:pt>
                <c:pt idx="39">
                  <c:v>30</c:v>
                </c:pt>
                <c:pt idx="40">
                  <c:v>21</c:v>
                </c:pt>
                <c:pt idx="41">
                  <c:v>21</c:v>
                </c:pt>
                <c:pt idx="42">
                  <c:v>24</c:v>
                </c:pt>
                <c:pt idx="43">
                  <c:v>25</c:v>
                </c:pt>
                <c:pt idx="44">
                  <c:v>22</c:v>
                </c:pt>
                <c:pt idx="45">
                  <c:v>25</c:v>
                </c:pt>
                <c:pt idx="46">
                  <c:v>23</c:v>
                </c:pt>
                <c:pt idx="47">
                  <c:v>30</c:v>
                </c:pt>
                <c:pt idx="48">
                  <c:v>11</c:v>
                </c:pt>
                <c:pt idx="49">
                  <c:v>28</c:v>
                </c:pt>
                <c:pt idx="50">
                  <c:v>16</c:v>
                </c:pt>
                <c:pt idx="51">
                  <c:v>17</c:v>
                </c:pt>
                <c:pt idx="52">
                  <c:v>19</c:v>
                </c:pt>
                <c:pt idx="53">
                  <c:v>30</c:v>
                </c:pt>
                <c:pt idx="54">
                  <c:v>26</c:v>
                </c:pt>
                <c:pt idx="55">
                  <c:v>28</c:v>
                </c:pt>
                <c:pt idx="56">
                  <c:v>16</c:v>
                </c:pt>
                <c:pt idx="57">
                  <c:v>17</c:v>
                </c:pt>
                <c:pt idx="58">
                  <c:v>22</c:v>
                </c:pt>
                <c:pt idx="59">
                  <c:v>28</c:v>
                </c:pt>
                <c:pt idx="60">
                  <c:v>28</c:v>
                </c:pt>
                <c:pt idx="61">
                  <c:v>22</c:v>
                </c:pt>
                <c:pt idx="62">
                  <c:v>17</c:v>
                </c:pt>
                <c:pt idx="63">
                  <c:v>11</c:v>
                </c:pt>
                <c:pt idx="64">
                  <c:v>23</c:v>
                </c:pt>
                <c:pt idx="65">
                  <c:v>17</c:v>
                </c:pt>
                <c:pt idx="66">
                  <c:v>21</c:v>
                </c:pt>
                <c:pt idx="67">
                  <c:v>7</c:v>
                </c:pt>
                <c:pt idx="68">
                  <c:v>23</c:v>
                </c:pt>
                <c:pt idx="69">
                  <c:v>8</c:v>
                </c:pt>
                <c:pt idx="70">
                  <c:v>11</c:v>
                </c:pt>
                <c:pt idx="71">
                  <c:v>17</c:v>
                </c:pt>
                <c:pt idx="72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0FC-4EA1-9C2D-768E4222E56C}"/>
            </c:ext>
          </c:extLst>
        </c:ser>
        <c:ser>
          <c:idx val="1"/>
          <c:order val="1"/>
          <c:tx>
            <c:v>存命馬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Sheet1!$E$75:$E$84</c:f>
              <c:numCache>
                <c:formatCode>0.0</c:formatCode>
                <c:ptCount val="10"/>
                <c:pt idx="0">
                  <c:v>90</c:v>
                </c:pt>
                <c:pt idx="1">
                  <c:v>181.33333333333334</c:v>
                </c:pt>
                <c:pt idx="2">
                  <c:v>218</c:v>
                </c:pt>
                <c:pt idx="3">
                  <c:v>134.33333333333334</c:v>
                </c:pt>
                <c:pt idx="4">
                  <c:v>182.33333333333334</c:v>
                </c:pt>
                <c:pt idx="5">
                  <c:v>224.66666666666666</c:v>
                </c:pt>
                <c:pt idx="6">
                  <c:v>215</c:v>
                </c:pt>
                <c:pt idx="7">
                  <c:v>220</c:v>
                </c:pt>
                <c:pt idx="8">
                  <c:v>193</c:v>
                </c:pt>
                <c:pt idx="9">
                  <c:v>249.66666666666666</c:v>
                </c:pt>
              </c:numCache>
            </c:numRef>
          </c:xVal>
          <c:yVal>
            <c:numRef>
              <c:f>Sheet1!$D$75:$D$84</c:f>
              <c:numCache>
                <c:formatCode>General</c:formatCode>
                <c:ptCount val="10"/>
                <c:pt idx="0">
                  <c:v>34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0FC-4EA1-9C2D-768E4222E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048664"/>
        <c:axId val="613050632"/>
      </c:scatterChart>
      <c:valAx>
        <c:axId val="61304866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050632"/>
        <c:crosses val="autoZero"/>
        <c:crossBetween val="midCat"/>
      </c:valAx>
      <c:valAx>
        <c:axId val="61305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048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A2D18F6-23E0-49D1-B061-84D75D287510}">
  <sheetPr/>
  <sheetViews>
    <sheetView tabSelected="1" zoomScale="106" workbookViewId="0" zoomToFit="1"/>
  </sheetViews>
  <pageMargins left="0.7" right="0.7" top="0.75" bottom="0.75" header="0.3" footer="0.3"/>
  <pageSetup paperSize="9"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A45254-CF84-4CF0-B7EE-656C2D6E8E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915B-2A12-48A2-B422-FA0F6C6DC703}">
  <dimension ref="A1:AX84"/>
  <sheetViews>
    <sheetView workbookViewId="0">
      <pane xSplit="5" ySplit="1" topLeftCell="F62" activePane="bottomRight" state="frozen"/>
      <selection pane="topRight" activeCell="E1" sqref="E1"/>
      <selection pane="bottomLeft" activeCell="A2" sqref="A2"/>
      <selection pane="bottomRight" activeCell="F29" sqref="F29"/>
    </sheetView>
  </sheetViews>
  <sheetFormatPr defaultRowHeight="18.75" x14ac:dyDescent="0.4"/>
  <cols>
    <col min="1" max="1" width="23.5" bestFit="1" customWidth="1"/>
    <col min="2" max="3" width="5.5" bestFit="1" customWidth="1"/>
    <col min="4" max="5" width="7.125" bestFit="1" customWidth="1"/>
    <col min="6" max="6" width="4.5" bestFit="1" customWidth="1"/>
    <col min="7" max="7" width="3.5" bestFit="1" customWidth="1"/>
    <col min="8" max="8" width="4.5" bestFit="1" customWidth="1"/>
    <col min="9" max="16" width="3.5" bestFit="1" customWidth="1"/>
    <col min="17" max="17" width="4.5" bestFit="1" customWidth="1"/>
    <col min="18" max="18" width="3.5" bestFit="1" customWidth="1"/>
    <col min="19" max="19" width="4.5" bestFit="1" customWidth="1"/>
    <col min="20" max="23" width="3.5" bestFit="1" customWidth="1"/>
    <col min="24" max="50" width="4.5" bestFit="1" customWidth="1"/>
  </cols>
  <sheetData>
    <row r="1" spans="1:50" x14ac:dyDescent="0.4">
      <c r="B1" t="s">
        <v>3</v>
      </c>
      <c r="C1" t="s">
        <v>67</v>
      </c>
      <c r="D1" t="s">
        <v>0</v>
      </c>
      <c r="E1" t="s">
        <v>68</v>
      </c>
      <c r="F1">
        <v>74</v>
      </c>
      <c r="G1">
        <v>75</v>
      </c>
      <c r="H1">
        <v>76</v>
      </c>
      <c r="I1">
        <v>77</v>
      </c>
      <c r="J1">
        <v>78</v>
      </c>
      <c r="K1">
        <v>79</v>
      </c>
      <c r="L1">
        <v>80</v>
      </c>
      <c r="M1">
        <v>81</v>
      </c>
      <c r="N1">
        <v>82</v>
      </c>
      <c r="O1">
        <v>83</v>
      </c>
      <c r="P1">
        <v>84</v>
      </c>
      <c r="Q1">
        <v>85</v>
      </c>
      <c r="R1">
        <v>86</v>
      </c>
      <c r="S1">
        <v>87</v>
      </c>
      <c r="T1">
        <v>88</v>
      </c>
      <c r="U1">
        <v>89</v>
      </c>
      <c r="V1">
        <v>90</v>
      </c>
      <c r="W1">
        <v>91</v>
      </c>
      <c r="X1">
        <v>92</v>
      </c>
      <c r="Y1">
        <v>93</v>
      </c>
      <c r="Z1">
        <v>94</v>
      </c>
      <c r="AA1">
        <v>95</v>
      </c>
      <c r="AB1">
        <v>96</v>
      </c>
      <c r="AC1">
        <v>97</v>
      </c>
      <c r="AD1">
        <v>98</v>
      </c>
      <c r="AE1">
        <v>99</v>
      </c>
      <c r="AF1">
        <v>0</v>
      </c>
      <c r="AG1">
        <v>1</v>
      </c>
      <c r="AH1">
        <v>2</v>
      </c>
      <c r="AI1">
        <v>3</v>
      </c>
      <c r="AJ1">
        <v>4</v>
      </c>
      <c r="AK1">
        <v>5</v>
      </c>
      <c r="AL1">
        <v>6</v>
      </c>
      <c r="AM1">
        <v>7</v>
      </c>
      <c r="AN1">
        <v>8</v>
      </c>
      <c r="AO1">
        <v>9</v>
      </c>
      <c r="AP1">
        <v>10</v>
      </c>
      <c r="AQ1">
        <v>11</v>
      </c>
      <c r="AR1">
        <v>12</v>
      </c>
      <c r="AS1">
        <v>13</v>
      </c>
      <c r="AT1">
        <v>14</v>
      </c>
      <c r="AU1">
        <v>15</v>
      </c>
      <c r="AV1">
        <v>16</v>
      </c>
      <c r="AW1">
        <v>17</v>
      </c>
      <c r="AX1">
        <v>18</v>
      </c>
    </row>
    <row r="2" spans="1:50" x14ac:dyDescent="0.4">
      <c r="A2" t="s">
        <v>69</v>
      </c>
      <c r="B2">
        <v>1960</v>
      </c>
      <c r="C2">
        <v>1985</v>
      </c>
      <c r="D2">
        <f t="shared" ref="D2:D33" si="0">C2-B2</f>
        <v>25</v>
      </c>
      <c r="E2" s="1">
        <f t="shared" ref="E2:E33" si="1">AVERAGE(MAX(F2:AX2),LARGE(F2:AX2,2),LARGE(F2:AX2,3))</f>
        <v>71.666666666666671</v>
      </c>
      <c r="F2">
        <v>75</v>
      </c>
      <c r="G2">
        <v>75</v>
      </c>
      <c r="H2">
        <v>65</v>
      </c>
      <c r="I2">
        <v>39</v>
      </c>
      <c r="J2">
        <v>60</v>
      </c>
      <c r="K2">
        <v>58</v>
      </c>
      <c r="L2">
        <v>54</v>
      </c>
      <c r="M2">
        <v>35</v>
      </c>
      <c r="N2">
        <v>5</v>
      </c>
    </row>
    <row r="3" spans="1:50" x14ac:dyDescent="0.4">
      <c r="A3" t="s">
        <v>2</v>
      </c>
      <c r="B3">
        <v>1960</v>
      </c>
      <c r="C3">
        <v>1985</v>
      </c>
      <c r="D3">
        <f t="shared" si="0"/>
        <v>25</v>
      </c>
      <c r="E3" s="1">
        <f t="shared" si="1"/>
        <v>64.333333333333329</v>
      </c>
      <c r="F3">
        <v>69</v>
      </c>
      <c r="G3">
        <v>67</v>
      </c>
      <c r="H3">
        <v>52</v>
      </c>
      <c r="I3">
        <v>57</v>
      </c>
      <c r="J3">
        <v>52</v>
      </c>
      <c r="K3">
        <v>54</v>
      </c>
      <c r="L3">
        <v>51</v>
      </c>
      <c r="M3">
        <v>53</v>
      </c>
      <c r="N3">
        <v>47</v>
      </c>
      <c r="O3">
        <v>49</v>
      </c>
      <c r="P3">
        <v>47</v>
      </c>
      <c r="Q3">
        <v>49</v>
      </c>
    </row>
    <row r="4" spans="1:50" x14ac:dyDescent="0.4">
      <c r="A4" t="s">
        <v>86</v>
      </c>
      <c r="B4">
        <v>1960</v>
      </c>
      <c r="C4">
        <v>1985</v>
      </c>
      <c r="D4">
        <f t="shared" si="0"/>
        <v>25</v>
      </c>
      <c r="E4" s="1">
        <f t="shared" si="1"/>
        <v>62.666666666666664</v>
      </c>
      <c r="F4">
        <v>62</v>
      </c>
      <c r="G4">
        <v>65</v>
      </c>
      <c r="H4">
        <v>61</v>
      </c>
      <c r="I4">
        <v>54</v>
      </c>
      <c r="J4">
        <v>42</v>
      </c>
      <c r="K4">
        <v>42</v>
      </c>
      <c r="L4">
        <v>34</v>
      </c>
      <c r="M4">
        <v>32</v>
      </c>
      <c r="N4">
        <v>19</v>
      </c>
      <c r="O4">
        <v>9</v>
      </c>
    </row>
    <row r="5" spans="1:50" x14ac:dyDescent="0.4">
      <c r="A5" t="s">
        <v>71</v>
      </c>
      <c r="B5">
        <v>1960</v>
      </c>
      <c r="C5">
        <v>1985</v>
      </c>
      <c r="D5">
        <f t="shared" si="0"/>
        <v>25</v>
      </c>
      <c r="E5" s="1">
        <f t="shared" si="1"/>
        <v>74</v>
      </c>
      <c r="F5">
        <v>65</v>
      </c>
      <c r="G5">
        <v>67</v>
      </c>
      <c r="H5">
        <v>46</v>
      </c>
      <c r="I5">
        <v>74</v>
      </c>
      <c r="J5">
        <v>79</v>
      </c>
      <c r="K5">
        <v>69</v>
      </c>
      <c r="L5">
        <v>53</v>
      </c>
      <c r="M5">
        <v>49</v>
      </c>
      <c r="N5">
        <v>49</v>
      </c>
      <c r="O5">
        <v>43</v>
      </c>
      <c r="P5">
        <v>39</v>
      </c>
      <c r="Q5">
        <v>11</v>
      </c>
    </row>
    <row r="6" spans="1:50" x14ac:dyDescent="0.4">
      <c r="A6" t="s">
        <v>85</v>
      </c>
      <c r="B6">
        <v>1961</v>
      </c>
      <c r="C6">
        <v>1986</v>
      </c>
      <c r="D6">
        <f t="shared" si="0"/>
        <v>25</v>
      </c>
      <c r="E6" s="1">
        <f t="shared" si="1"/>
        <v>69</v>
      </c>
      <c r="F6">
        <v>53</v>
      </c>
      <c r="G6">
        <v>68</v>
      </c>
      <c r="H6">
        <v>72</v>
      </c>
      <c r="I6">
        <v>67</v>
      </c>
      <c r="J6">
        <v>66</v>
      </c>
      <c r="K6">
        <v>52</v>
      </c>
      <c r="L6">
        <v>67</v>
      </c>
      <c r="M6">
        <v>55</v>
      </c>
      <c r="N6">
        <v>54</v>
      </c>
      <c r="O6">
        <v>52</v>
      </c>
      <c r="P6">
        <v>57</v>
      </c>
      <c r="Q6">
        <v>36</v>
      </c>
      <c r="R6">
        <v>23</v>
      </c>
    </row>
    <row r="7" spans="1:50" x14ac:dyDescent="0.4">
      <c r="A7" t="s">
        <v>70</v>
      </c>
      <c r="B7">
        <v>1961</v>
      </c>
      <c r="C7">
        <v>1987</v>
      </c>
      <c r="D7">
        <f t="shared" si="0"/>
        <v>26</v>
      </c>
      <c r="E7" s="1">
        <f t="shared" si="1"/>
        <v>72.333333333333329</v>
      </c>
      <c r="F7">
        <v>73</v>
      </c>
      <c r="G7">
        <v>72</v>
      </c>
      <c r="H7">
        <v>72</v>
      </c>
      <c r="I7">
        <v>70</v>
      </c>
      <c r="J7">
        <v>63</v>
      </c>
      <c r="K7">
        <v>60</v>
      </c>
      <c r="L7">
        <v>61</v>
      </c>
      <c r="M7">
        <v>54</v>
      </c>
      <c r="N7">
        <v>49</v>
      </c>
      <c r="O7">
        <v>43</v>
      </c>
      <c r="P7">
        <v>40</v>
      </c>
      <c r="Q7">
        <v>22</v>
      </c>
      <c r="R7">
        <v>16</v>
      </c>
    </row>
    <row r="8" spans="1:50" x14ac:dyDescent="0.4">
      <c r="A8" t="s">
        <v>4</v>
      </c>
      <c r="B8">
        <v>1961</v>
      </c>
      <c r="C8">
        <v>1996</v>
      </c>
      <c r="D8">
        <f t="shared" si="0"/>
        <v>35</v>
      </c>
      <c r="E8" s="1">
        <f t="shared" si="1"/>
        <v>82.333333333333329</v>
      </c>
      <c r="F8">
        <v>107</v>
      </c>
      <c r="G8">
        <v>74</v>
      </c>
      <c r="H8">
        <v>53</v>
      </c>
      <c r="I8">
        <v>37</v>
      </c>
      <c r="J8">
        <v>35</v>
      </c>
      <c r="K8">
        <v>66</v>
      </c>
      <c r="L8">
        <v>51</v>
      </c>
      <c r="M8">
        <v>50</v>
      </c>
      <c r="N8">
        <v>40</v>
      </c>
      <c r="O8">
        <v>29</v>
      </c>
      <c r="P8">
        <v>26</v>
      </c>
      <c r="Q8">
        <v>25</v>
      </c>
      <c r="R8">
        <v>20</v>
      </c>
      <c r="S8">
        <v>5</v>
      </c>
    </row>
    <row r="9" spans="1:50" x14ac:dyDescent="0.4">
      <c r="A9" t="s">
        <v>17</v>
      </c>
      <c r="B9">
        <v>1962</v>
      </c>
      <c r="C9">
        <v>1985</v>
      </c>
      <c r="D9">
        <f t="shared" si="0"/>
        <v>23</v>
      </c>
      <c r="E9" s="1">
        <f t="shared" si="1"/>
        <v>67</v>
      </c>
      <c r="G9">
        <v>64</v>
      </c>
      <c r="H9">
        <v>57</v>
      </c>
      <c r="I9">
        <v>65</v>
      </c>
      <c r="J9">
        <v>66</v>
      </c>
      <c r="K9">
        <v>70</v>
      </c>
      <c r="L9">
        <v>59</v>
      </c>
      <c r="M9">
        <v>64</v>
      </c>
      <c r="N9">
        <v>55</v>
      </c>
      <c r="O9">
        <v>53</v>
      </c>
      <c r="P9">
        <v>39</v>
      </c>
      <c r="Q9">
        <v>45</v>
      </c>
    </row>
    <row r="10" spans="1:50" x14ac:dyDescent="0.4">
      <c r="A10" t="s">
        <v>11</v>
      </c>
      <c r="B10">
        <v>1962</v>
      </c>
      <c r="C10">
        <v>1987</v>
      </c>
      <c r="D10">
        <f t="shared" si="0"/>
        <v>25</v>
      </c>
      <c r="E10" s="1">
        <f t="shared" si="1"/>
        <v>53.666666666666664</v>
      </c>
      <c r="F10">
        <v>48</v>
      </c>
      <c r="G10">
        <v>53</v>
      </c>
      <c r="H10">
        <v>41</v>
      </c>
      <c r="I10">
        <v>60</v>
      </c>
      <c r="J10">
        <v>37</v>
      </c>
      <c r="K10">
        <v>28</v>
      </c>
      <c r="L10">
        <v>28</v>
      </c>
      <c r="M10">
        <v>25</v>
      </c>
      <c r="N10">
        <v>24</v>
      </c>
      <c r="O10">
        <v>22</v>
      </c>
      <c r="P10">
        <v>18</v>
      </c>
      <c r="Q10">
        <v>9</v>
      </c>
    </row>
    <row r="11" spans="1:50" x14ac:dyDescent="0.4">
      <c r="A11" t="s">
        <v>73</v>
      </c>
      <c r="B11">
        <v>1963</v>
      </c>
      <c r="C11">
        <v>1977</v>
      </c>
      <c r="D11">
        <f t="shared" si="0"/>
        <v>14</v>
      </c>
      <c r="E11" s="1">
        <f t="shared" si="1"/>
        <v>62.333333333333336</v>
      </c>
      <c r="F11">
        <v>52</v>
      </c>
      <c r="G11">
        <v>49</v>
      </c>
      <c r="H11">
        <v>58</v>
      </c>
      <c r="I11">
        <v>77</v>
      </c>
    </row>
    <row r="12" spans="1:50" x14ac:dyDescent="0.4">
      <c r="A12" t="s">
        <v>1</v>
      </c>
      <c r="B12">
        <v>1963</v>
      </c>
      <c r="C12">
        <v>1987</v>
      </c>
      <c r="D12">
        <f t="shared" si="0"/>
        <v>24</v>
      </c>
      <c r="E12" s="1">
        <f t="shared" si="1"/>
        <v>75.333333333333329</v>
      </c>
      <c r="F12">
        <v>75</v>
      </c>
      <c r="G12">
        <v>76</v>
      </c>
      <c r="H12">
        <v>73</v>
      </c>
      <c r="I12">
        <v>75</v>
      </c>
      <c r="J12">
        <v>74</v>
      </c>
      <c r="K12">
        <v>73</v>
      </c>
      <c r="L12">
        <v>65</v>
      </c>
      <c r="M12">
        <v>60</v>
      </c>
      <c r="N12">
        <v>60</v>
      </c>
      <c r="O12">
        <v>50</v>
      </c>
      <c r="P12">
        <v>39</v>
      </c>
      <c r="Q12">
        <v>15</v>
      </c>
    </row>
    <row r="13" spans="1:50" x14ac:dyDescent="0.4">
      <c r="A13" t="s">
        <v>72</v>
      </c>
      <c r="B13">
        <v>1963</v>
      </c>
      <c r="C13">
        <v>1988</v>
      </c>
      <c r="D13">
        <f t="shared" si="0"/>
        <v>25</v>
      </c>
      <c r="E13" s="1">
        <f t="shared" si="1"/>
        <v>67</v>
      </c>
      <c r="F13">
        <v>57</v>
      </c>
      <c r="G13">
        <v>49</v>
      </c>
      <c r="H13">
        <v>51</v>
      </c>
      <c r="I13">
        <v>66</v>
      </c>
      <c r="J13">
        <v>74</v>
      </c>
      <c r="K13">
        <v>61</v>
      </c>
      <c r="L13">
        <v>47</v>
      </c>
      <c r="M13">
        <v>53</v>
      </c>
      <c r="N13">
        <v>49</v>
      </c>
      <c r="O13">
        <v>41</v>
      </c>
      <c r="P13">
        <v>26</v>
      </c>
      <c r="Q13">
        <v>27</v>
      </c>
      <c r="R13">
        <v>3</v>
      </c>
    </row>
    <row r="14" spans="1:50" x14ac:dyDescent="0.4">
      <c r="A14" t="s">
        <v>5</v>
      </c>
      <c r="B14">
        <v>1965</v>
      </c>
      <c r="C14">
        <v>1983</v>
      </c>
      <c r="D14">
        <f t="shared" si="0"/>
        <v>18</v>
      </c>
      <c r="E14" s="1">
        <f t="shared" si="1"/>
        <v>78</v>
      </c>
      <c r="F14">
        <v>57</v>
      </c>
      <c r="G14">
        <v>79</v>
      </c>
      <c r="H14">
        <v>68</v>
      </c>
      <c r="I14">
        <v>72</v>
      </c>
      <c r="J14">
        <v>60</v>
      </c>
      <c r="K14">
        <v>83</v>
      </c>
      <c r="L14">
        <v>59</v>
      </c>
      <c r="M14">
        <v>41</v>
      </c>
      <c r="N14">
        <v>26</v>
      </c>
      <c r="O14">
        <v>14</v>
      </c>
    </row>
    <row r="15" spans="1:50" x14ac:dyDescent="0.4">
      <c r="A15" t="s">
        <v>8</v>
      </c>
      <c r="B15">
        <v>1965</v>
      </c>
      <c r="C15">
        <v>1984</v>
      </c>
      <c r="D15">
        <f t="shared" si="0"/>
        <v>19</v>
      </c>
      <c r="E15" s="1">
        <f t="shared" si="1"/>
        <v>79</v>
      </c>
      <c r="F15">
        <v>53</v>
      </c>
      <c r="G15">
        <v>78</v>
      </c>
      <c r="H15">
        <v>78</v>
      </c>
      <c r="I15">
        <v>81</v>
      </c>
      <c r="J15">
        <v>75</v>
      </c>
      <c r="K15">
        <v>77</v>
      </c>
      <c r="L15">
        <v>65</v>
      </c>
      <c r="M15">
        <v>63</v>
      </c>
      <c r="N15">
        <v>64</v>
      </c>
      <c r="O15">
        <v>62</v>
      </c>
      <c r="P15">
        <v>22</v>
      </c>
    </row>
    <row r="16" spans="1:50" x14ac:dyDescent="0.4">
      <c r="A16" t="s">
        <v>77</v>
      </c>
      <c r="B16">
        <v>1966</v>
      </c>
      <c r="C16">
        <v>1982</v>
      </c>
      <c r="D16">
        <f t="shared" si="0"/>
        <v>16</v>
      </c>
      <c r="E16" s="1">
        <f t="shared" si="1"/>
        <v>68.666666666666671</v>
      </c>
      <c r="K16">
        <v>66</v>
      </c>
      <c r="L16">
        <v>78</v>
      </c>
      <c r="M16">
        <v>60</v>
      </c>
      <c r="N16">
        <v>62</v>
      </c>
    </row>
    <row r="17" spans="1:31" x14ac:dyDescent="0.4">
      <c r="A17" t="s">
        <v>9</v>
      </c>
      <c r="B17">
        <v>1966</v>
      </c>
      <c r="C17">
        <v>1984</v>
      </c>
      <c r="D17">
        <f t="shared" si="0"/>
        <v>18</v>
      </c>
      <c r="E17" s="1">
        <f t="shared" si="1"/>
        <v>70</v>
      </c>
      <c r="F17">
        <v>51</v>
      </c>
      <c r="G17">
        <v>48</v>
      </c>
      <c r="H17">
        <v>68</v>
      </c>
      <c r="I17">
        <v>64</v>
      </c>
      <c r="J17">
        <v>70</v>
      </c>
      <c r="K17">
        <v>59</v>
      </c>
      <c r="L17">
        <v>56</v>
      </c>
      <c r="M17">
        <v>68</v>
      </c>
      <c r="N17">
        <v>62</v>
      </c>
      <c r="O17">
        <v>72</v>
      </c>
    </row>
    <row r="18" spans="1:31" x14ac:dyDescent="0.4">
      <c r="A18" t="s">
        <v>83</v>
      </c>
      <c r="B18">
        <v>1966</v>
      </c>
      <c r="C18">
        <v>1984</v>
      </c>
      <c r="D18">
        <f t="shared" si="0"/>
        <v>18</v>
      </c>
      <c r="E18" s="1">
        <f t="shared" si="1"/>
        <v>79.666666666666671</v>
      </c>
      <c r="K18">
        <v>69</v>
      </c>
      <c r="L18">
        <v>63</v>
      </c>
      <c r="M18">
        <v>87</v>
      </c>
      <c r="N18">
        <v>83</v>
      </c>
      <c r="O18">
        <v>60</v>
      </c>
      <c r="P18">
        <v>20</v>
      </c>
    </row>
    <row r="19" spans="1:31" x14ac:dyDescent="0.4">
      <c r="A19" t="s">
        <v>82</v>
      </c>
      <c r="B19">
        <v>1967</v>
      </c>
      <c r="C19">
        <v>1989</v>
      </c>
      <c r="D19">
        <f t="shared" si="0"/>
        <v>22</v>
      </c>
      <c r="E19" s="1">
        <f t="shared" si="1"/>
        <v>75</v>
      </c>
      <c r="M19">
        <v>72</v>
      </c>
      <c r="N19">
        <v>78</v>
      </c>
      <c r="O19">
        <v>68</v>
      </c>
      <c r="P19">
        <v>70</v>
      </c>
      <c r="Q19">
        <v>75</v>
      </c>
      <c r="R19">
        <v>38</v>
      </c>
      <c r="S19">
        <v>49</v>
      </c>
      <c r="T19">
        <v>45</v>
      </c>
      <c r="U19">
        <v>24</v>
      </c>
    </row>
    <row r="20" spans="1:31" x14ac:dyDescent="0.4">
      <c r="A20" t="s">
        <v>7</v>
      </c>
      <c r="B20">
        <v>1967</v>
      </c>
      <c r="C20">
        <v>1991</v>
      </c>
      <c r="D20">
        <f t="shared" si="0"/>
        <v>24</v>
      </c>
      <c r="E20" s="1">
        <f t="shared" si="1"/>
        <v>95</v>
      </c>
      <c r="F20">
        <v>105</v>
      </c>
      <c r="G20">
        <v>77</v>
      </c>
      <c r="H20">
        <v>96</v>
      </c>
      <c r="I20">
        <v>84</v>
      </c>
      <c r="J20">
        <v>81</v>
      </c>
      <c r="K20">
        <v>81</v>
      </c>
      <c r="L20">
        <v>82</v>
      </c>
      <c r="M20">
        <v>84</v>
      </c>
      <c r="N20">
        <v>79</v>
      </c>
      <c r="O20">
        <v>73</v>
      </c>
      <c r="P20">
        <v>70</v>
      </c>
      <c r="Q20">
        <v>68</v>
      </c>
      <c r="R20">
        <v>15</v>
      </c>
    </row>
    <row r="21" spans="1:31" x14ac:dyDescent="0.4">
      <c r="A21" t="s">
        <v>74</v>
      </c>
      <c r="B21">
        <v>1967</v>
      </c>
      <c r="C21">
        <v>1994</v>
      </c>
      <c r="D21">
        <f t="shared" si="0"/>
        <v>27</v>
      </c>
      <c r="E21" s="1">
        <f t="shared" si="1"/>
        <v>77.666666666666671</v>
      </c>
      <c r="F21">
        <v>66</v>
      </c>
      <c r="G21">
        <v>65</v>
      </c>
      <c r="H21">
        <v>58</v>
      </c>
      <c r="I21">
        <v>79</v>
      </c>
      <c r="J21">
        <v>72</v>
      </c>
      <c r="K21">
        <v>71</v>
      </c>
      <c r="L21">
        <v>73</v>
      </c>
      <c r="M21">
        <v>75</v>
      </c>
      <c r="N21">
        <v>77</v>
      </c>
      <c r="O21">
        <v>77</v>
      </c>
      <c r="P21">
        <v>77</v>
      </c>
      <c r="Q21">
        <v>69</v>
      </c>
      <c r="R21">
        <v>68</v>
      </c>
      <c r="S21">
        <v>51</v>
      </c>
      <c r="T21">
        <v>41</v>
      </c>
      <c r="U21">
        <v>27</v>
      </c>
      <c r="V21">
        <v>22</v>
      </c>
      <c r="W21">
        <v>10</v>
      </c>
      <c r="X21">
        <v>5</v>
      </c>
      <c r="Y21">
        <v>3</v>
      </c>
      <c r="Z21">
        <v>2</v>
      </c>
    </row>
    <row r="22" spans="1:31" x14ac:dyDescent="0.4">
      <c r="A22" t="s">
        <v>6</v>
      </c>
      <c r="B22">
        <v>1968</v>
      </c>
      <c r="C22">
        <v>1977</v>
      </c>
      <c r="D22">
        <f t="shared" si="0"/>
        <v>9</v>
      </c>
      <c r="E22" s="1">
        <f t="shared" si="1"/>
        <v>61.333333333333336</v>
      </c>
      <c r="F22">
        <v>63</v>
      </c>
      <c r="G22">
        <v>63</v>
      </c>
      <c r="H22">
        <v>58</v>
      </c>
    </row>
    <row r="23" spans="1:31" x14ac:dyDescent="0.4">
      <c r="A23" t="s">
        <v>13</v>
      </c>
      <c r="B23">
        <v>1968</v>
      </c>
      <c r="C23">
        <v>1990</v>
      </c>
      <c r="D23">
        <f t="shared" si="0"/>
        <v>22</v>
      </c>
      <c r="E23" s="1">
        <f t="shared" si="1"/>
        <v>79.333333333333329</v>
      </c>
      <c r="F23">
        <v>49</v>
      </c>
      <c r="G23">
        <v>53</v>
      </c>
      <c r="H23">
        <v>123</v>
      </c>
      <c r="I23">
        <v>62</v>
      </c>
      <c r="J23">
        <v>42</v>
      </c>
      <c r="K23">
        <v>39</v>
      </c>
      <c r="L23">
        <v>38</v>
      </c>
      <c r="M23">
        <v>42</v>
      </c>
      <c r="N23">
        <v>53</v>
      </c>
      <c r="O23">
        <v>37</v>
      </c>
      <c r="P23">
        <v>38</v>
      </c>
      <c r="Q23">
        <v>33</v>
      </c>
      <c r="R23">
        <v>28</v>
      </c>
      <c r="S23">
        <v>20</v>
      </c>
      <c r="T23">
        <v>15</v>
      </c>
      <c r="U23">
        <v>20</v>
      </c>
      <c r="V23">
        <v>9</v>
      </c>
    </row>
    <row r="24" spans="1:31" x14ac:dyDescent="0.4">
      <c r="A24" t="s">
        <v>14</v>
      </c>
      <c r="B24">
        <v>1969</v>
      </c>
      <c r="C24">
        <v>1990</v>
      </c>
      <c r="D24">
        <f t="shared" si="0"/>
        <v>21</v>
      </c>
      <c r="E24" s="1">
        <f t="shared" si="1"/>
        <v>78.666666666666671</v>
      </c>
      <c r="I24">
        <v>41</v>
      </c>
      <c r="J24">
        <v>60</v>
      </c>
      <c r="K24">
        <v>68</v>
      </c>
      <c r="L24">
        <v>81</v>
      </c>
      <c r="M24">
        <v>68</v>
      </c>
      <c r="N24">
        <v>45</v>
      </c>
      <c r="O24">
        <v>48</v>
      </c>
      <c r="P24">
        <v>87</v>
      </c>
      <c r="Q24">
        <v>58</v>
      </c>
      <c r="R24">
        <v>56</v>
      </c>
      <c r="S24">
        <v>35</v>
      </c>
      <c r="T24">
        <v>48</v>
      </c>
      <c r="U24">
        <v>45</v>
      </c>
      <c r="V24">
        <v>2</v>
      </c>
    </row>
    <row r="25" spans="1:31" x14ac:dyDescent="0.4">
      <c r="A25" t="s">
        <v>10</v>
      </c>
      <c r="B25">
        <v>1969</v>
      </c>
      <c r="C25">
        <v>1994</v>
      </c>
      <c r="D25">
        <f t="shared" si="0"/>
        <v>25</v>
      </c>
      <c r="E25" s="1">
        <f t="shared" si="1"/>
        <v>85.333333333333329</v>
      </c>
      <c r="F25">
        <v>31</v>
      </c>
      <c r="G25">
        <v>44</v>
      </c>
      <c r="H25">
        <v>49</v>
      </c>
      <c r="I25">
        <v>51</v>
      </c>
      <c r="J25">
        <v>59</v>
      </c>
      <c r="K25">
        <v>34</v>
      </c>
      <c r="L25">
        <v>89</v>
      </c>
      <c r="M25">
        <v>82</v>
      </c>
      <c r="N25">
        <v>75</v>
      </c>
      <c r="O25">
        <v>72</v>
      </c>
      <c r="P25">
        <v>85</v>
      </c>
      <c r="Q25">
        <v>65</v>
      </c>
      <c r="R25">
        <v>79</v>
      </c>
      <c r="S25">
        <v>56</v>
      </c>
      <c r="T25">
        <v>46</v>
      </c>
      <c r="U25">
        <v>36</v>
      </c>
      <c r="V25">
        <v>6</v>
      </c>
      <c r="W25">
        <v>23</v>
      </c>
      <c r="X25">
        <v>6</v>
      </c>
    </row>
    <row r="26" spans="1:31" x14ac:dyDescent="0.4">
      <c r="A26" t="s">
        <v>15</v>
      </c>
      <c r="B26">
        <v>1969</v>
      </c>
      <c r="C26">
        <v>1994</v>
      </c>
      <c r="D26">
        <f t="shared" si="0"/>
        <v>25</v>
      </c>
      <c r="E26" s="1">
        <f t="shared" si="1"/>
        <v>91</v>
      </c>
      <c r="F26">
        <v>75</v>
      </c>
      <c r="G26">
        <v>65</v>
      </c>
      <c r="H26">
        <v>45</v>
      </c>
      <c r="I26">
        <v>45</v>
      </c>
      <c r="J26">
        <v>85</v>
      </c>
      <c r="K26">
        <v>65</v>
      </c>
      <c r="L26">
        <v>79</v>
      </c>
      <c r="M26">
        <v>86</v>
      </c>
      <c r="N26">
        <v>83</v>
      </c>
      <c r="O26">
        <v>71</v>
      </c>
      <c r="P26">
        <v>83</v>
      </c>
      <c r="Q26">
        <v>52</v>
      </c>
      <c r="R26">
        <v>94</v>
      </c>
      <c r="S26">
        <v>93</v>
      </c>
      <c r="T26">
        <v>71</v>
      </c>
      <c r="U26">
        <v>35</v>
      </c>
      <c r="V26">
        <v>15</v>
      </c>
      <c r="W26">
        <v>7</v>
      </c>
      <c r="X26">
        <v>1</v>
      </c>
    </row>
    <row r="27" spans="1:31" x14ac:dyDescent="0.4">
      <c r="A27" t="s">
        <v>21</v>
      </c>
      <c r="B27">
        <v>1970</v>
      </c>
      <c r="C27">
        <v>1992</v>
      </c>
      <c r="D27">
        <f t="shared" si="0"/>
        <v>22</v>
      </c>
      <c r="E27" s="1">
        <f t="shared" si="1"/>
        <v>62</v>
      </c>
      <c r="M27">
        <v>59</v>
      </c>
      <c r="N27">
        <v>60</v>
      </c>
      <c r="O27">
        <v>64</v>
      </c>
      <c r="P27">
        <v>56</v>
      </c>
      <c r="Q27">
        <v>61</v>
      </c>
      <c r="R27">
        <v>61</v>
      </c>
      <c r="S27">
        <v>60</v>
      </c>
      <c r="T27">
        <v>40</v>
      </c>
      <c r="U27">
        <v>43</v>
      </c>
      <c r="V27">
        <v>40</v>
      </c>
      <c r="W27">
        <v>40</v>
      </c>
      <c r="X27">
        <v>2</v>
      </c>
    </row>
    <row r="28" spans="1:31" x14ac:dyDescent="0.4">
      <c r="A28" t="s">
        <v>12</v>
      </c>
      <c r="B28">
        <v>1971</v>
      </c>
      <c r="C28">
        <v>2004</v>
      </c>
      <c r="D28">
        <f t="shared" si="0"/>
        <v>33</v>
      </c>
      <c r="E28" s="1">
        <f t="shared" si="1"/>
        <v>93.666666666666671</v>
      </c>
      <c r="H28">
        <v>58</v>
      </c>
      <c r="I28">
        <v>71</v>
      </c>
      <c r="J28">
        <v>83</v>
      </c>
      <c r="K28">
        <v>64</v>
      </c>
      <c r="L28">
        <v>61</v>
      </c>
      <c r="M28">
        <v>75</v>
      </c>
      <c r="N28">
        <v>98</v>
      </c>
      <c r="O28">
        <v>89</v>
      </c>
      <c r="P28">
        <v>88</v>
      </c>
      <c r="Q28">
        <v>94</v>
      </c>
      <c r="R28">
        <v>79</v>
      </c>
      <c r="S28">
        <v>60</v>
      </c>
      <c r="T28">
        <v>60</v>
      </c>
      <c r="U28">
        <v>62</v>
      </c>
      <c r="V28">
        <v>66</v>
      </c>
      <c r="W28">
        <v>61</v>
      </c>
      <c r="X28">
        <v>56</v>
      </c>
      <c r="Y28">
        <v>60</v>
      </c>
      <c r="Z28">
        <v>67</v>
      </c>
      <c r="AA28">
        <v>61</v>
      </c>
      <c r="AB28">
        <v>72</v>
      </c>
      <c r="AC28">
        <v>65</v>
      </c>
      <c r="AD28">
        <v>31</v>
      </c>
      <c r="AE28">
        <v>13</v>
      </c>
    </row>
    <row r="29" spans="1:31" x14ac:dyDescent="0.4">
      <c r="A29" t="s">
        <v>76</v>
      </c>
      <c r="B29">
        <v>1972</v>
      </c>
      <c r="C29">
        <v>1980</v>
      </c>
      <c r="D29">
        <f t="shared" si="0"/>
        <v>8</v>
      </c>
      <c r="E29" s="1">
        <f t="shared" si="1"/>
        <v>60</v>
      </c>
      <c r="H29">
        <v>26</v>
      </c>
      <c r="I29">
        <v>27</v>
      </c>
      <c r="J29">
        <v>56</v>
      </c>
      <c r="K29">
        <v>53</v>
      </c>
      <c r="L29">
        <v>71</v>
      </c>
    </row>
    <row r="30" spans="1:31" x14ac:dyDescent="0.4">
      <c r="A30" t="s">
        <v>19</v>
      </c>
      <c r="B30">
        <v>1972</v>
      </c>
      <c r="C30">
        <v>1987</v>
      </c>
      <c r="D30">
        <f t="shared" si="0"/>
        <v>15</v>
      </c>
      <c r="E30" s="1">
        <f t="shared" si="1"/>
        <v>75.333333333333329</v>
      </c>
      <c r="K30">
        <v>68</v>
      </c>
      <c r="L30">
        <v>76</v>
      </c>
      <c r="M30">
        <v>70</v>
      </c>
      <c r="N30">
        <v>76</v>
      </c>
      <c r="O30">
        <v>68</v>
      </c>
      <c r="P30">
        <v>74</v>
      </c>
      <c r="Q30">
        <v>74</v>
      </c>
      <c r="R30">
        <v>68</v>
      </c>
      <c r="S30">
        <v>59</v>
      </c>
    </row>
    <row r="31" spans="1:31" x14ac:dyDescent="0.4">
      <c r="A31" t="s">
        <v>78</v>
      </c>
      <c r="B31">
        <v>1972</v>
      </c>
      <c r="C31">
        <v>1994</v>
      </c>
      <c r="D31">
        <f t="shared" si="0"/>
        <v>22</v>
      </c>
      <c r="E31" s="1">
        <f t="shared" si="1"/>
        <v>71</v>
      </c>
      <c r="L31">
        <v>61</v>
      </c>
      <c r="M31">
        <v>70</v>
      </c>
      <c r="N31">
        <v>65</v>
      </c>
      <c r="O31">
        <v>66</v>
      </c>
      <c r="P31">
        <v>75</v>
      </c>
      <c r="Q31">
        <v>66</v>
      </c>
      <c r="R31">
        <v>67</v>
      </c>
      <c r="S31">
        <v>68</v>
      </c>
      <c r="T31">
        <v>65</v>
      </c>
      <c r="U31">
        <v>65</v>
      </c>
      <c r="V31">
        <v>57</v>
      </c>
      <c r="W31">
        <v>54</v>
      </c>
      <c r="X31">
        <v>55</v>
      </c>
      <c r="Y31">
        <v>53</v>
      </c>
      <c r="Z31">
        <v>61</v>
      </c>
    </row>
    <row r="32" spans="1:31" x14ac:dyDescent="0.4">
      <c r="A32" t="s">
        <v>79</v>
      </c>
      <c r="B32">
        <v>1972</v>
      </c>
      <c r="C32">
        <v>1994</v>
      </c>
      <c r="D32">
        <f t="shared" si="0"/>
        <v>22</v>
      </c>
      <c r="E32" s="1">
        <f t="shared" si="1"/>
        <v>70</v>
      </c>
      <c r="K32">
        <v>70</v>
      </c>
      <c r="L32">
        <v>72</v>
      </c>
      <c r="M32">
        <v>65</v>
      </c>
      <c r="N32">
        <v>66</v>
      </c>
      <c r="O32">
        <v>68</v>
      </c>
      <c r="P32">
        <v>54</v>
      </c>
      <c r="Q32">
        <v>67</v>
      </c>
      <c r="R32">
        <v>61</v>
      </c>
      <c r="S32">
        <v>65</v>
      </c>
      <c r="T32">
        <v>65</v>
      </c>
      <c r="U32">
        <v>62</v>
      </c>
      <c r="V32">
        <v>55</v>
      </c>
      <c r="W32">
        <v>51</v>
      </c>
      <c r="X32">
        <v>46</v>
      </c>
      <c r="Y32">
        <v>47</v>
      </c>
      <c r="Z32">
        <v>17</v>
      </c>
    </row>
    <row r="33" spans="1:35" x14ac:dyDescent="0.4">
      <c r="A33" t="s">
        <v>75</v>
      </c>
      <c r="B33">
        <v>1973</v>
      </c>
      <c r="C33">
        <v>1992</v>
      </c>
      <c r="D33">
        <f t="shared" si="0"/>
        <v>19</v>
      </c>
      <c r="E33" s="1">
        <f t="shared" si="1"/>
        <v>85.333333333333329</v>
      </c>
      <c r="J33">
        <v>71</v>
      </c>
      <c r="K33">
        <v>78</v>
      </c>
      <c r="L33">
        <v>81</v>
      </c>
      <c r="M33">
        <v>82</v>
      </c>
      <c r="N33">
        <v>86</v>
      </c>
      <c r="O33">
        <v>88</v>
      </c>
      <c r="P33">
        <v>75</v>
      </c>
      <c r="Q33">
        <v>74</v>
      </c>
      <c r="R33">
        <v>74</v>
      </c>
      <c r="S33">
        <v>70</v>
      </c>
      <c r="T33">
        <v>64</v>
      </c>
      <c r="U33">
        <v>65</v>
      </c>
      <c r="V33">
        <v>60</v>
      </c>
      <c r="W33">
        <v>51</v>
      </c>
      <c r="X33">
        <v>46</v>
      </c>
    </row>
    <row r="34" spans="1:35" x14ac:dyDescent="0.4">
      <c r="A34" t="s">
        <v>16</v>
      </c>
      <c r="B34">
        <v>1974</v>
      </c>
      <c r="C34">
        <v>1997</v>
      </c>
      <c r="D34">
        <f t="shared" ref="D34:D64" si="2">C34-B34</f>
        <v>23</v>
      </c>
      <c r="E34" s="1">
        <f t="shared" ref="E34:E64" si="3">AVERAGE(MAX(F34:AX34),LARGE(F34:AX34,2),LARGE(F34:AX34,3))</f>
        <v>75</v>
      </c>
      <c r="J34">
        <v>59</v>
      </c>
      <c r="K34">
        <v>72</v>
      </c>
      <c r="L34">
        <v>64</v>
      </c>
      <c r="M34">
        <v>75</v>
      </c>
      <c r="N34">
        <v>72</v>
      </c>
      <c r="O34">
        <v>72</v>
      </c>
      <c r="P34">
        <v>73</v>
      </c>
      <c r="Q34">
        <v>77</v>
      </c>
      <c r="R34">
        <v>68</v>
      </c>
      <c r="S34">
        <v>68</v>
      </c>
      <c r="T34">
        <v>68</v>
      </c>
      <c r="U34">
        <v>61</v>
      </c>
      <c r="V34">
        <v>62</v>
      </c>
      <c r="W34">
        <v>62</v>
      </c>
      <c r="X34">
        <v>55</v>
      </c>
      <c r="Y34">
        <v>50</v>
      </c>
      <c r="Z34">
        <v>46</v>
      </c>
      <c r="AA34">
        <v>50</v>
      </c>
      <c r="AB34">
        <v>70</v>
      </c>
      <c r="AC34">
        <v>72</v>
      </c>
    </row>
    <row r="35" spans="1:35" x14ac:dyDescent="0.4">
      <c r="A35" t="s">
        <v>81</v>
      </c>
      <c r="B35">
        <v>1974</v>
      </c>
      <c r="C35">
        <v>1997</v>
      </c>
      <c r="D35">
        <f t="shared" si="2"/>
        <v>23</v>
      </c>
      <c r="E35" s="1">
        <f t="shared" si="3"/>
        <v>74</v>
      </c>
      <c r="J35">
        <v>60</v>
      </c>
      <c r="K35">
        <v>64</v>
      </c>
      <c r="L35">
        <v>60</v>
      </c>
      <c r="M35">
        <v>65</v>
      </c>
      <c r="N35">
        <v>58</v>
      </c>
      <c r="O35">
        <v>69</v>
      </c>
      <c r="P35">
        <v>71</v>
      </c>
      <c r="Q35">
        <v>74</v>
      </c>
      <c r="R35">
        <v>77</v>
      </c>
      <c r="S35">
        <v>71</v>
      </c>
      <c r="T35">
        <v>65</v>
      </c>
      <c r="U35">
        <v>65</v>
      </c>
      <c r="V35">
        <v>65</v>
      </c>
      <c r="W35">
        <v>60</v>
      </c>
      <c r="X35">
        <v>55</v>
      </c>
      <c r="Y35">
        <v>55</v>
      </c>
      <c r="Z35">
        <v>55</v>
      </c>
      <c r="AA35">
        <v>52</v>
      </c>
      <c r="AB35">
        <v>42</v>
      </c>
      <c r="AC35">
        <v>6</v>
      </c>
    </row>
    <row r="36" spans="1:35" x14ac:dyDescent="0.4">
      <c r="A36" t="s">
        <v>22</v>
      </c>
      <c r="B36">
        <v>1974</v>
      </c>
      <c r="C36">
        <v>1997</v>
      </c>
      <c r="D36">
        <f t="shared" si="2"/>
        <v>23</v>
      </c>
      <c r="E36" s="1">
        <f t="shared" si="3"/>
        <v>82.666666666666671</v>
      </c>
      <c r="K36">
        <v>56</v>
      </c>
      <c r="L36">
        <v>55</v>
      </c>
      <c r="M36">
        <v>54</v>
      </c>
      <c r="N36">
        <v>61</v>
      </c>
      <c r="O36">
        <v>89</v>
      </c>
      <c r="P36">
        <v>69</v>
      </c>
      <c r="Q36">
        <v>79</v>
      </c>
      <c r="R36">
        <v>71</v>
      </c>
      <c r="S36">
        <v>80</v>
      </c>
      <c r="T36">
        <v>61</v>
      </c>
      <c r="U36">
        <v>56</v>
      </c>
      <c r="V36">
        <v>53</v>
      </c>
      <c r="W36">
        <v>62</v>
      </c>
      <c r="X36">
        <v>59</v>
      </c>
      <c r="Y36">
        <v>59</v>
      </c>
      <c r="Z36">
        <v>55</v>
      </c>
      <c r="AA36">
        <v>42</v>
      </c>
      <c r="AB36">
        <v>13</v>
      </c>
    </row>
    <row r="37" spans="1:35" x14ac:dyDescent="0.4">
      <c r="A37" t="s">
        <v>18</v>
      </c>
      <c r="B37">
        <v>1974</v>
      </c>
      <c r="C37">
        <v>2004</v>
      </c>
      <c r="D37">
        <f t="shared" si="2"/>
        <v>30</v>
      </c>
      <c r="E37" s="1">
        <f t="shared" si="3"/>
        <v>68</v>
      </c>
      <c r="L37">
        <v>60</v>
      </c>
      <c r="M37">
        <v>66</v>
      </c>
      <c r="N37">
        <v>65</v>
      </c>
      <c r="O37">
        <v>69</v>
      </c>
      <c r="P37">
        <v>69</v>
      </c>
      <c r="Q37">
        <v>65</v>
      </c>
      <c r="R37">
        <v>64</v>
      </c>
      <c r="S37">
        <v>65</v>
      </c>
      <c r="T37">
        <v>65</v>
      </c>
      <c r="U37">
        <v>65</v>
      </c>
      <c r="V37">
        <v>65</v>
      </c>
      <c r="W37">
        <v>61</v>
      </c>
      <c r="X37">
        <v>52</v>
      </c>
      <c r="Y37">
        <v>45</v>
      </c>
      <c r="Z37">
        <v>37</v>
      </c>
      <c r="AA37">
        <v>30</v>
      </c>
      <c r="AB37">
        <v>33</v>
      </c>
      <c r="AC37">
        <v>17</v>
      </c>
      <c r="AD37">
        <v>54</v>
      </c>
      <c r="AE37">
        <v>17</v>
      </c>
      <c r="AF37">
        <v>11</v>
      </c>
      <c r="AG37">
        <v>13</v>
      </c>
      <c r="AH37">
        <v>8</v>
      </c>
      <c r="AI37">
        <v>1</v>
      </c>
    </row>
    <row r="38" spans="1:35" x14ac:dyDescent="0.4">
      <c r="A38" t="s">
        <v>80</v>
      </c>
      <c r="B38">
        <v>1975</v>
      </c>
      <c r="C38">
        <v>1986</v>
      </c>
      <c r="D38">
        <f t="shared" si="2"/>
        <v>11</v>
      </c>
      <c r="E38" s="1">
        <f t="shared" si="3"/>
        <v>67.666666666666671</v>
      </c>
      <c r="L38">
        <v>60</v>
      </c>
      <c r="M38">
        <v>61</v>
      </c>
      <c r="N38">
        <v>64</v>
      </c>
      <c r="O38">
        <v>78</v>
      </c>
    </row>
    <row r="39" spans="1:35" x14ac:dyDescent="0.4">
      <c r="A39" t="s">
        <v>84</v>
      </c>
      <c r="B39">
        <v>1975</v>
      </c>
      <c r="C39">
        <v>2007</v>
      </c>
      <c r="D39">
        <f t="shared" si="2"/>
        <v>32</v>
      </c>
      <c r="E39" s="1">
        <f t="shared" si="3"/>
        <v>119</v>
      </c>
      <c r="K39">
        <v>65</v>
      </c>
      <c r="L39">
        <v>81</v>
      </c>
      <c r="M39">
        <v>64</v>
      </c>
      <c r="N39">
        <v>50</v>
      </c>
      <c r="O39">
        <v>67</v>
      </c>
      <c r="P39">
        <v>93</v>
      </c>
      <c r="Q39">
        <v>132</v>
      </c>
      <c r="R39">
        <v>96</v>
      </c>
      <c r="S39">
        <v>126</v>
      </c>
      <c r="T39">
        <v>99</v>
      </c>
      <c r="U39">
        <v>98</v>
      </c>
      <c r="V39">
        <v>91</v>
      </c>
      <c r="W39">
        <v>79</v>
      </c>
      <c r="X39">
        <v>72</v>
      </c>
      <c r="Y39">
        <v>77</v>
      </c>
      <c r="Z39">
        <v>69</v>
      </c>
      <c r="AA39">
        <v>64</v>
      </c>
      <c r="AB39">
        <v>64</v>
      </c>
      <c r="AC39">
        <v>39</v>
      </c>
      <c r="AD39">
        <v>31</v>
      </c>
      <c r="AE39">
        <v>20</v>
      </c>
      <c r="AF39">
        <v>8</v>
      </c>
    </row>
    <row r="40" spans="1:35" x14ac:dyDescent="0.4">
      <c r="A40" t="s">
        <v>20</v>
      </c>
      <c r="B40">
        <v>1976</v>
      </c>
      <c r="C40">
        <v>2004</v>
      </c>
      <c r="D40">
        <f t="shared" si="2"/>
        <v>28</v>
      </c>
      <c r="E40" s="1">
        <f t="shared" si="3"/>
        <v>60.666666666666664</v>
      </c>
      <c r="M40">
        <v>32</v>
      </c>
      <c r="N40">
        <v>37</v>
      </c>
      <c r="O40">
        <v>50</v>
      </c>
      <c r="P40">
        <v>52</v>
      </c>
      <c r="Q40">
        <v>57</v>
      </c>
      <c r="R40">
        <v>60</v>
      </c>
      <c r="S40">
        <v>62</v>
      </c>
      <c r="T40">
        <v>60</v>
      </c>
      <c r="U40">
        <v>59</v>
      </c>
      <c r="V40">
        <v>52</v>
      </c>
      <c r="W40">
        <v>50</v>
      </c>
      <c r="X40">
        <v>50</v>
      </c>
      <c r="Y40">
        <v>50</v>
      </c>
      <c r="Z40">
        <v>50</v>
      </c>
      <c r="AA40">
        <v>47</v>
      </c>
      <c r="AB40">
        <v>42</v>
      </c>
      <c r="AC40">
        <v>46</v>
      </c>
      <c r="AD40">
        <v>36</v>
      </c>
      <c r="AE40">
        <v>25</v>
      </c>
      <c r="AF40">
        <v>33</v>
      </c>
      <c r="AG40">
        <v>8</v>
      </c>
      <c r="AH40">
        <v>1</v>
      </c>
    </row>
    <row r="41" spans="1:35" x14ac:dyDescent="0.4">
      <c r="A41" t="s">
        <v>25</v>
      </c>
      <c r="B41">
        <v>1977</v>
      </c>
      <c r="C41">
        <v>2007</v>
      </c>
      <c r="D41">
        <f t="shared" si="2"/>
        <v>30</v>
      </c>
      <c r="E41" s="1">
        <f t="shared" si="3"/>
        <v>82</v>
      </c>
      <c r="P41">
        <v>65</v>
      </c>
      <c r="Q41">
        <v>64</v>
      </c>
      <c r="R41">
        <v>70</v>
      </c>
      <c r="S41">
        <v>66</v>
      </c>
      <c r="T41">
        <v>67</v>
      </c>
      <c r="U41">
        <v>69</v>
      </c>
      <c r="V41">
        <v>72</v>
      </c>
      <c r="W41">
        <v>74</v>
      </c>
      <c r="X41">
        <v>75</v>
      </c>
      <c r="Y41">
        <v>73</v>
      </c>
      <c r="Z41">
        <v>74</v>
      </c>
      <c r="AA41">
        <v>73</v>
      </c>
      <c r="AB41">
        <v>77</v>
      </c>
      <c r="AC41">
        <v>81</v>
      </c>
      <c r="AD41">
        <v>78</v>
      </c>
      <c r="AE41">
        <v>87</v>
      </c>
      <c r="AF41">
        <v>65</v>
      </c>
      <c r="AG41">
        <v>67</v>
      </c>
      <c r="AH41">
        <v>11</v>
      </c>
    </row>
    <row r="42" spans="1:35" x14ac:dyDescent="0.4">
      <c r="A42" t="s">
        <v>24</v>
      </c>
      <c r="B42">
        <v>1978</v>
      </c>
      <c r="C42">
        <v>1999</v>
      </c>
      <c r="D42">
        <f t="shared" si="2"/>
        <v>21</v>
      </c>
      <c r="E42" s="1">
        <f t="shared" si="3"/>
        <v>72.666666666666671</v>
      </c>
      <c r="O42">
        <v>57</v>
      </c>
      <c r="P42">
        <v>70</v>
      </c>
      <c r="Q42">
        <v>75</v>
      </c>
      <c r="R42">
        <v>67</v>
      </c>
      <c r="S42">
        <v>66</v>
      </c>
      <c r="T42">
        <v>73</v>
      </c>
      <c r="U42">
        <v>63</v>
      </c>
      <c r="V42">
        <v>63</v>
      </c>
      <c r="W42">
        <v>63</v>
      </c>
      <c r="X42">
        <v>60</v>
      </c>
      <c r="Y42">
        <v>65</v>
      </c>
      <c r="Z42">
        <v>66</v>
      </c>
      <c r="AA42">
        <v>53</v>
      </c>
      <c r="AB42">
        <v>7</v>
      </c>
      <c r="AC42">
        <v>8</v>
      </c>
      <c r="AD42">
        <v>3</v>
      </c>
      <c r="AE42">
        <v>8</v>
      </c>
    </row>
    <row r="43" spans="1:35" x14ac:dyDescent="0.4">
      <c r="A43" t="s">
        <v>32</v>
      </c>
      <c r="B43">
        <v>1978</v>
      </c>
      <c r="C43">
        <v>1999</v>
      </c>
      <c r="D43">
        <f t="shared" si="2"/>
        <v>21</v>
      </c>
      <c r="E43" s="1">
        <f t="shared" si="3"/>
        <v>92.333333333333329</v>
      </c>
      <c r="S43">
        <v>61</v>
      </c>
      <c r="T43">
        <v>70</v>
      </c>
      <c r="U43">
        <v>60</v>
      </c>
      <c r="V43">
        <v>65</v>
      </c>
      <c r="W43">
        <v>72</v>
      </c>
      <c r="X43">
        <v>64</v>
      </c>
      <c r="Y43">
        <v>98</v>
      </c>
      <c r="Z43">
        <v>104</v>
      </c>
      <c r="AA43">
        <v>75</v>
      </c>
      <c r="AB43">
        <v>60</v>
      </c>
      <c r="AC43">
        <v>42</v>
      </c>
      <c r="AD43">
        <v>8</v>
      </c>
    </row>
    <row r="44" spans="1:35" x14ac:dyDescent="0.4">
      <c r="A44" t="s">
        <v>26</v>
      </c>
      <c r="B44">
        <v>1979</v>
      </c>
      <c r="C44">
        <v>2003</v>
      </c>
      <c r="D44">
        <f t="shared" si="2"/>
        <v>24</v>
      </c>
      <c r="E44" s="1">
        <f t="shared" si="3"/>
        <v>77.666666666666671</v>
      </c>
      <c r="Q44">
        <v>63</v>
      </c>
      <c r="R44">
        <v>75</v>
      </c>
      <c r="S44">
        <v>69</v>
      </c>
      <c r="T44">
        <v>65</v>
      </c>
      <c r="U44">
        <v>64</v>
      </c>
      <c r="V44">
        <v>65</v>
      </c>
      <c r="W44">
        <v>63</v>
      </c>
      <c r="X44">
        <v>63</v>
      </c>
      <c r="Y44">
        <v>60</v>
      </c>
      <c r="Z44">
        <v>66</v>
      </c>
      <c r="AA44">
        <v>77</v>
      </c>
      <c r="AB44">
        <v>73</v>
      </c>
      <c r="AC44">
        <v>79</v>
      </c>
      <c r="AD44">
        <v>77</v>
      </c>
      <c r="AE44">
        <v>70</v>
      </c>
      <c r="AF44">
        <v>60</v>
      </c>
      <c r="AG44">
        <v>47</v>
      </c>
      <c r="AH44">
        <v>31</v>
      </c>
      <c r="AI44">
        <v>4</v>
      </c>
    </row>
    <row r="45" spans="1:35" x14ac:dyDescent="0.4">
      <c r="A45" t="s">
        <v>23</v>
      </c>
      <c r="B45">
        <v>1979</v>
      </c>
      <c r="C45">
        <v>2004</v>
      </c>
      <c r="D45">
        <f t="shared" si="2"/>
        <v>25</v>
      </c>
      <c r="E45" s="1">
        <f t="shared" si="3"/>
        <v>112</v>
      </c>
      <c r="P45">
        <v>73</v>
      </c>
      <c r="Q45">
        <v>81</v>
      </c>
      <c r="R45">
        <v>86</v>
      </c>
      <c r="S45">
        <v>67</v>
      </c>
      <c r="T45">
        <v>97</v>
      </c>
      <c r="U45">
        <v>90</v>
      </c>
      <c r="V45">
        <v>94</v>
      </c>
      <c r="W45">
        <v>97</v>
      </c>
      <c r="X45">
        <v>81</v>
      </c>
      <c r="Y45">
        <v>111</v>
      </c>
      <c r="Z45">
        <v>120</v>
      </c>
      <c r="AA45">
        <v>105</v>
      </c>
      <c r="AB45">
        <v>104</v>
      </c>
      <c r="AC45">
        <v>72</v>
      </c>
      <c r="AD45">
        <v>89</v>
      </c>
      <c r="AE45">
        <v>97</v>
      </c>
      <c r="AF45">
        <v>36</v>
      </c>
    </row>
    <row r="46" spans="1:35" x14ac:dyDescent="0.4">
      <c r="A46" t="s">
        <v>41</v>
      </c>
      <c r="B46">
        <v>1980</v>
      </c>
      <c r="C46">
        <v>2002</v>
      </c>
      <c r="D46">
        <f t="shared" si="2"/>
        <v>22</v>
      </c>
      <c r="E46" s="1">
        <f t="shared" si="3"/>
        <v>72.333333333333329</v>
      </c>
      <c r="U46">
        <v>50</v>
      </c>
      <c r="V46">
        <v>66</v>
      </c>
      <c r="W46">
        <v>65</v>
      </c>
      <c r="X46">
        <v>65</v>
      </c>
      <c r="Y46">
        <v>66</v>
      </c>
      <c r="Z46">
        <v>70</v>
      </c>
      <c r="AA46">
        <v>76</v>
      </c>
      <c r="AB46">
        <v>71</v>
      </c>
      <c r="AC46">
        <v>56</v>
      </c>
      <c r="AD46">
        <v>60</v>
      </c>
      <c r="AE46">
        <v>46</v>
      </c>
      <c r="AF46">
        <v>13</v>
      </c>
    </row>
    <row r="47" spans="1:35" x14ac:dyDescent="0.4">
      <c r="A47" t="s">
        <v>27</v>
      </c>
      <c r="B47">
        <v>1980</v>
      </c>
      <c r="C47">
        <v>2005</v>
      </c>
      <c r="D47">
        <f t="shared" si="2"/>
        <v>25</v>
      </c>
      <c r="E47" s="1">
        <f t="shared" si="3"/>
        <v>65</v>
      </c>
      <c r="R47">
        <v>58</v>
      </c>
      <c r="S47">
        <v>61</v>
      </c>
      <c r="T47">
        <v>60</v>
      </c>
      <c r="U47">
        <v>60</v>
      </c>
      <c r="V47">
        <v>60</v>
      </c>
      <c r="W47">
        <v>60</v>
      </c>
      <c r="X47">
        <v>60</v>
      </c>
      <c r="Y47">
        <v>60</v>
      </c>
      <c r="Z47">
        <v>61</v>
      </c>
      <c r="AA47">
        <v>60</v>
      </c>
      <c r="AB47">
        <v>60</v>
      </c>
      <c r="AC47">
        <v>64</v>
      </c>
      <c r="AD47">
        <v>65</v>
      </c>
      <c r="AE47">
        <v>65</v>
      </c>
      <c r="AF47">
        <v>65</v>
      </c>
      <c r="AG47">
        <v>64</v>
      </c>
      <c r="AH47">
        <v>61</v>
      </c>
      <c r="AI47">
        <v>8</v>
      </c>
    </row>
    <row r="48" spans="1:35" x14ac:dyDescent="0.4">
      <c r="A48" t="s">
        <v>31</v>
      </c>
      <c r="B48">
        <v>1981</v>
      </c>
      <c r="C48">
        <v>2004</v>
      </c>
      <c r="D48">
        <f t="shared" si="2"/>
        <v>23</v>
      </c>
      <c r="E48" s="1">
        <f t="shared" si="3"/>
        <v>87.666666666666671</v>
      </c>
      <c r="R48">
        <v>55</v>
      </c>
      <c r="S48">
        <v>55</v>
      </c>
      <c r="T48">
        <v>57</v>
      </c>
      <c r="U48">
        <v>57</v>
      </c>
      <c r="V48">
        <v>58</v>
      </c>
      <c r="W48">
        <v>62</v>
      </c>
      <c r="X48">
        <v>78</v>
      </c>
      <c r="Y48">
        <v>76</v>
      </c>
      <c r="Z48">
        <v>78</v>
      </c>
      <c r="AA48">
        <v>59</v>
      </c>
      <c r="AB48">
        <v>98</v>
      </c>
      <c r="AC48">
        <v>87</v>
      </c>
      <c r="AD48">
        <v>53</v>
      </c>
      <c r="AE48">
        <v>40</v>
      </c>
      <c r="AF48">
        <v>25</v>
      </c>
      <c r="AG48">
        <v>13</v>
      </c>
      <c r="AH48">
        <v>7</v>
      </c>
      <c r="AI48">
        <v>2</v>
      </c>
    </row>
    <row r="49" spans="1:45" x14ac:dyDescent="0.4">
      <c r="A49" t="s">
        <v>29</v>
      </c>
      <c r="B49">
        <v>1981</v>
      </c>
      <c r="C49">
        <v>2011</v>
      </c>
      <c r="D49">
        <f t="shared" si="2"/>
        <v>30</v>
      </c>
      <c r="E49" s="1">
        <f t="shared" si="3"/>
        <v>66</v>
      </c>
      <c r="S49">
        <v>45</v>
      </c>
      <c r="T49">
        <v>60</v>
      </c>
      <c r="U49">
        <v>60</v>
      </c>
      <c r="V49">
        <v>60</v>
      </c>
      <c r="W49">
        <v>61</v>
      </c>
      <c r="X49">
        <v>56</v>
      </c>
      <c r="Y49">
        <v>55</v>
      </c>
      <c r="Z49">
        <v>60</v>
      </c>
      <c r="AA49">
        <v>62</v>
      </c>
      <c r="AB49">
        <v>53</v>
      </c>
      <c r="AC49">
        <v>61</v>
      </c>
      <c r="AD49">
        <v>70</v>
      </c>
      <c r="AE49">
        <v>54</v>
      </c>
      <c r="AF49">
        <v>66</v>
      </c>
      <c r="AG49">
        <v>38</v>
      </c>
      <c r="AH49">
        <v>20</v>
      </c>
      <c r="AI49">
        <v>12</v>
      </c>
    </row>
    <row r="50" spans="1:45" x14ac:dyDescent="0.4">
      <c r="A50" t="s">
        <v>34</v>
      </c>
      <c r="B50">
        <v>1982</v>
      </c>
      <c r="C50">
        <v>1993</v>
      </c>
      <c r="D50">
        <f t="shared" si="2"/>
        <v>11</v>
      </c>
      <c r="E50" s="1">
        <f t="shared" si="3"/>
        <v>60.333333333333336</v>
      </c>
      <c r="U50">
        <v>60</v>
      </c>
      <c r="V50">
        <v>60</v>
      </c>
      <c r="W50">
        <v>58</v>
      </c>
      <c r="X50">
        <v>59</v>
      </c>
      <c r="Y50">
        <v>61</v>
      </c>
    </row>
    <row r="51" spans="1:45" x14ac:dyDescent="0.4">
      <c r="A51" t="s">
        <v>28</v>
      </c>
      <c r="B51">
        <v>1982</v>
      </c>
      <c r="C51">
        <v>2010</v>
      </c>
      <c r="D51">
        <f t="shared" si="2"/>
        <v>28</v>
      </c>
      <c r="E51" s="1">
        <f t="shared" si="3"/>
        <v>80.666666666666671</v>
      </c>
      <c r="S51">
        <v>56</v>
      </c>
      <c r="T51">
        <v>64</v>
      </c>
      <c r="U51">
        <v>59</v>
      </c>
      <c r="V51">
        <v>58</v>
      </c>
      <c r="W51">
        <v>58</v>
      </c>
      <c r="X51">
        <v>59</v>
      </c>
      <c r="Y51">
        <v>69</v>
      </c>
      <c r="Z51">
        <v>76</v>
      </c>
      <c r="AA51">
        <v>74</v>
      </c>
      <c r="AB51">
        <v>77</v>
      </c>
      <c r="AC51">
        <v>74</v>
      </c>
      <c r="AD51">
        <v>66</v>
      </c>
      <c r="AE51">
        <v>89</v>
      </c>
      <c r="AF51">
        <v>17</v>
      </c>
    </row>
    <row r="52" spans="1:45" x14ac:dyDescent="0.4">
      <c r="A52" t="s">
        <v>39</v>
      </c>
      <c r="B52">
        <v>1983</v>
      </c>
      <c r="C52">
        <v>1999</v>
      </c>
      <c r="D52">
        <f t="shared" si="2"/>
        <v>16</v>
      </c>
      <c r="E52" s="1">
        <f t="shared" si="3"/>
        <v>60</v>
      </c>
      <c r="X52">
        <v>50</v>
      </c>
      <c r="Y52">
        <v>65</v>
      </c>
      <c r="Z52">
        <v>65</v>
      </c>
      <c r="AA52">
        <v>35</v>
      </c>
      <c r="AB52">
        <v>20</v>
      </c>
      <c r="AC52">
        <v>40</v>
      </c>
      <c r="AD52">
        <v>50</v>
      </c>
      <c r="AE52">
        <v>50</v>
      </c>
    </row>
    <row r="53" spans="1:45" x14ac:dyDescent="0.4">
      <c r="A53" t="s">
        <v>30</v>
      </c>
      <c r="B53">
        <v>1983</v>
      </c>
      <c r="C53">
        <v>2000</v>
      </c>
      <c r="D53">
        <f t="shared" si="2"/>
        <v>17</v>
      </c>
      <c r="E53" s="1">
        <f t="shared" si="3"/>
        <v>150.66666666666666</v>
      </c>
      <c r="U53">
        <v>57</v>
      </c>
      <c r="V53">
        <v>65</v>
      </c>
      <c r="W53">
        <v>67</v>
      </c>
      <c r="X53">
        <v>62</v>
      </c>
      <c r="Y53">
        <v>111</v>
      </c>
      <c r="Z53">
        <v>117</v>
      </c>
      <c r="AA53">
        <v>138</v>
      </c>
      <c r="AB53">
        <v>159</v>
      </c>
      <c r="AC53">
        <v>155</v>
      </c>
      <c r="AD53">
        <v>129</v>
      </c>
      <c r="AE53">
        <v>124</v>
      </c>
      <c r="AF53">
        <v>9</v>
      </c>
    </row>
    <row r="54" spans="1:45" x14ac:dyDescent="0.4">
      <c r="A54" t="s">
        <v>36</v>
      </c>
      <c r="B54">
        <v>1984</v>
      </c>
      <c r="C54">
        <v>2003</v>
      </c>
      <c r="D54">
        <f t="shared" si="2"/>
        <v>19</v>
      </c>
      <c r="E54" s="1">
        <f t="shared" si="3"/>
        <v>88</v>
      </c>
      <c r="U54">
        <v>53</v>
      </c>
      <c r="V54">
        <v>67</v>
      </c>
      <c r="W54">
        <v>70</v>
      </c>
      <c r="X54">
        <v>61</v>
      </c>
      <c r="Y54">
        <v>64</v>
      </c>
      <c r="Z54">
        <v>56</v>
      </c>
      <c r="AA54">
        <v>62</v>
      </c>
      <c r="AB54">
        <v>66</v>
      </c>
      <c r="AC54">
        <v>82</v>
      </c>
      <c r="AD54">
        <v>87</v>
      </c>
      <c r="AE54">
        <v>89</v>
      </c>
      <c r="AF54">
        <v>88</v>
      </c>
      <c r="AG54">
        <v>71</v>
      </c>
      <c r="AH54">
        <v>60</v>
      </c>
      <c r="AI54">
        <v>26</v>
      </c>
    </row>
    <row r="55" spans="1:45" x14ac:dyDescent="0.4">
      <c r="A55" t="s">
        <v>44</v>
      </c>
      <c r="B55">
        <v>1984</v>
      </c>
      <c r="C55">
        <v>2014</v>
      </c>
      <c r="D55">
        <f t="shared" si="2"/>
        <v>30</v>
      </c>
      <c r="E55" s="1">
        <f t="shared" si="3"/>
        <v>126.66666666666667</v>
      </c>
      <c r="AA55">
        <v>114</v>
      </c>
      <c r="AB55">
        <v>132</v>
      </c>
      <c r="AC55">
        <v>129</v>
      </c>
      <c r="AD55">
        <v>77</v>
      </c>
      <c r="AE55">
        <v>119</v>
      </c>
      <c r="AF55">
        <v>103</v>
      </c>
      <c r="AG55">
        <v>90</v>
      </c>
      <c r="AH55">
        <v>100</v>
      </c>
      <c r="AI55">
        <v>97</v>
      </c>
      <c r="AJ55">
        <v>67</v>
      </c>
      <c r="AK55">
        <v>81</v>
      </c>
      <c r="AL55">
        <v>81</v>
      </c>
      <c r="AM55">
        <v>69</v>
      </c>
      <c r="AN55">
        <v>66</v>
      </c>
      <c r="AO55">
        <v>59</v>
      </c>
      <c r="AP55">
        <v>1</v>
      </c>
    </row>
    <row r="56" spans="1:45" x14ac:dyDescent="0.4">
      <c r="A56" t="s">
        <v>37</v>
      </c>
      <c r="B56">
        <v>1985</v>
      </c>
      <c r="C56">
        <v>2011</v>
      </c>
      <c r="D56">
        <f t="shared" si="2"/>
        <v>26</v>
      </c>
      <c r="E56" s="1">
        <f t="shared" si="3"/>
        <v>121</v>
      </c>
      <c r="V56">
        <v>62</v>
      </c>
      <c r="W56">
        <v>77</v>
      </c>
      <c r="X56">
        <v>67</v>
      </c>
      <c r="Y56">
        <v>82</v>
      </c>
      <c r="Z56">
        <v>73</v>
      </c>
      <c r="AA56">
        <v>118</v>
      </c>
      <c r="AB56">
        <v>96</v>
      </c>
      <c r="AC56">
        <v>89</v>
      </c>
      <c r="AD56">
        <v>81</v>
      </c>
      <c r="AE56">
        <v>149</v>
      </c>
      <c r="AF56">
        <v>95</v>
      </c>
      <c r="AG56">
        <v>74</v>
      </c>
      <c r="AH56">
        <v>90</v>
      </c>
      <c r="AI56">
        <v>96</v>
      </c>
      <c r="AJ56">
        <v>82</v>
      </c>
      <c r="AK56">
        <v>70</v>
      </c>
      <c r="AL56">
        <v>43</v>
      </c>
      <c r="AM56">
        <v>46</v>
      </c>
      <c r="AN56">
        <v>12</v>
      </c>
      <c r="AO56">
        <v>6</v>
      </c>
      <c r="AP56">
        <v>6</v>
      </c>
    </row>
    <row r="57" spans="1:45" x14ac:dyDescent="0.4">
      <c r="A57" t="s">
        <v>33</v>
      </c>
      <c r="B57">
        <v>1985</v>
      </c>
      <c r="C57">
        <v>2013</v>
      </c>
      <c r="D57">
        <f t="shared" si="2"/>
        <v>28</v>
      </c>
      <c r="E57" s="1">
        <f t="shared" si="3"/>
        <v>140.66666666666666</v>
      </c>
      <c r="V57">
        <v>62</v>
      </c>
      <c r="W57">
        <v>62</v>
      </c>
      <c r="X57">
        <v>62</v>
      </c>
      <c r="Y57">
        <v>61</v>
      </c>
      <c r="Z57">
        <v>79</v>
      </c>
      <c r="AA57">
        <v>70</v>
      </c>
      <c r="AB57">
        <v>92</v>
      </c>
      <c r="AC57">
        <v>110</v>
      </c>
      <c r="AD57">
        <v>115</v>
      </c>
      <c r="AE57">
        <v>131</v>
      </c>
      <c r="AF57">
        <v>120</v>
      </c>
      <c r="AG57">
        <v>138</v>
      </c>
      <c r="AH57">
        <v>153</v>
      </c>
      <c r="AI57">
        <v>102</v>
      </c>
      <c r="AJ57">
        <v>84</v>
      </c>
      <c r="AK57">
        <v>81</v>
      </c>
      <c r="AL57">
        <v>80</v>
      </c>
      <c r="AM57">
        <v>81</v>
      </c>
      <c r="AN57">
        <v>81</v>
      </c>
      <c r="AO57">
        <v>86</v>
      </c>
      <c r="AP57">
        <v>87</v>
      </c>
      <c r="AQ57">
        <v>77</v>
      </c>
      <c r="AR57">
        <v>36</v>
      </c>
      <c r="AS57">
        <v>9</v>
      </c>
    </row>
    <row r="58" spans="1:45" x14ac:dyDescent="0.4">
      <c r="A58" t="s">
        <v>35</v>
      </c>
      <c r="B58">
        <v>1986</v>
      </c>
      <c r="C58">
        <v>2002</v>
      </c>
      <c r="D58">
        <f t="shared" si="2"/>
        <v>16</v>
      </c>
      <c r="E58" s="1">
        <f t="shared" si="3"/>
        <v>206.33333333333334</v>
      </c>
      <c r="W58">
        <v>77</v>
      </c>
      <c r="X58">
        <v>84</v>
      </c>
      <c r="Y58">
        <v>99</v>
      </c>
      <c r="Z58">
        <v>118</v>
      </c>
      <c r="AA58">
        <v>142</v>
      </c>
      <c r="AB58">
        <v>183</v>
      </c>
      <c r="AC58">
        <v>171</v>
      </c>
      <c r="AD58">
        <v>185</v>
      </c>
      <c r="AE58">
        <v>199</v>
      </c>
      <c r="AF58">
        <v>197</v>
      </c>
      <c r="AG58">
        <v>223</v>
      </c>
      <c r="AH58">
        <v>159</v>
      </c>
    </row>
    <row r="59" spans="1:45" x14ac:dyDescent="0.4">
      <c r="A59" t="s">
        <v>38</v>
      </c>
      <c r="B59">
        <v>1987</v>
      </c>
      <c r="C59">
        <v>2004</v>
      </c>
      <c r="D59">
        <f t="shared" si="2"/>
        <v>17</v>
      </c>
      <c r="E59" s="1">
        <f t="shared" si="3"/>
        <v>166.33333333333334</v>
      </c>
      <c r="W59">
        <v>89</v>
      </c>
      <c r="X59">
        <v>100</v>
      </c>
      <c r="Y59">
        <v>106</v>
      </c>
      <c r="Z59">
        <v>141</v>
      </c>
      <c r="AA59">
        <v>142</v>
      </c>
      <c r="AB59">
        <v>166</v>
      </c>
      <c r="AC59">
        <v>150</v>
      </c>
      <c r="AD59">
        <v>165</v>
      </c>
      <c r="AE59">
        <v>168</v>
      </c>
      <c r="AF59">
        <v>150</v>
      </c>
      <c r="AG59">
        <v>137</v>
      </c>
      <c r="AJ59">
        <v>110</v>
      </c>
    </row>
    <row r="60" spans="1:45" x14ac:dyDescent="0.4">
      <c r="A60" t="s">
        <v>40</v>
      </c>
      <c r="B60">
        <v>1988</v>
      </c>
      <c r="C60">
        <v>2010</v>
      </c>
      <c r="D60">
        <f t="shared" si="2"/>
        <v>22</v>
      </c>
      <c r="E60" s="1">
        <f t="shared" si="3"/>
        <v>119.66666666666667</v>
      </c>
      <c r="X60">
        <v>80</v>
      </c>
      <c r="Y60">
        <v>100</v>
      </c>
      <c r="Z60">
        <v>102</v>
      </c>
      <c r="AA60">
        <v>138</v>
      </c>
      <c r="AB60">
        <v>108</v>
      </c>
      <c r="AC60">
        <v>66</v>
      </c>
      <c r="AD60">
        <v>113</v>
      </c>
      <c r="AE60">
        <v>74</v>
      </c>
      <c r="AF60">
        <v>97</v>
      </c>
      <c r="AG60">
        <v>88</v>
      </c>
      <c r="AH60">
        <v>84</v>
      </c>
      <c r="AI60">
        <v>68</v>
      </c>
      <c r="AJ60">
        <v>51</v>
      </c>
      <c r="AK60">
        <v>31</v>
      </c>
      <c r="AL60">
        <v>33</v>
      </c>
      <c r="AM60">
        <v>15</v>
      </c>
    </row>
    <row r="61" spans="1:45" x14ac:dyDescent="0.4">
      <c r="A61" t="s">
        <v>42</v>
      </c>
      <c r="B61">
        <v>1988</v>
      </c>
      <c r="C61">
        <v>2016</v>
      </c>
      <c r="D61">
        <f t="shared" si="2"/>
        <v>28</v>
      </c>
      <c r="E61" s="1">
        <f t="shared" si="3"/>
        <v>113.33333333333333</v>
      </c>
      <c r="X61">
        <v>64</v>
      </c>
      <c r="Y61">
        <v>67</v>
      </c>
      <c r="Z61">
        <v>95</v>
      </c>
      <c r="AA61">
        <v>108</v>
      </c>
      <c r="AB61">
        <v>66</v>
      </c>
      <c r="AC61">
        <v>79</v>
      </c>
      <c r="AD61">
        <v>122</v>
      </c>
      <c r="AE61">
        <v>110</v>
      </c>
      <c r="AF61">
        <v>81</v>
      </c>
      <c r="AG61">
        <v>86</v>
      </c>
      <c r="AH61">
        <v>85</v>
      </c>
      <c r="AI61">
        <v>97</v>
      </c>
      <c r="AJ61">
        <v>79</v>
      </c>
      <c r="AK61">
        <v>85</v>
      </c>
      <c r="AL61">
        <v>95</v>
      </c>
      <c r="AM61">
        <v>68</v>
      </c>
      <c r="AN61">
        <v>57</v>
      </c>
      <c r="AO61">
        <v>22</v>
      </c>
      <c r="AP61">
        <v>9</v>
      </c>
      <c r="AQ61">
        <v>2</v>
      </c>
      <c r="AR61">
        <v>1</v>
      </c>
      <c r="AS61">
        <v>1</v>
      </c>
    </row>
    <row r="62" spans="1:45" x14ac:dyDescent="0.4">
      <c r="A62" t="s">
        <v>45</v>
      </c>
      <c r="B62">
        <v>1988</v>
      </c>
      <c r="C62">
        <v>2016</v>
      </c>
      <c r="D62">
        <f t="shared" si="2"/>
        <v>28</v>
      </c>
      <c r="E62" s="1">
        <f t="shared" si="3"/>
        <v>117.33333333333333</v>
      </c>
      <c r="Z62">
        <v>50</v>
      </c>
      <c r="AA62">
        <v>78</v>
      </c>
      <c r="AB62">
        <v>78</v>
      </c>
      <c r="AC62">
        <v>83</v>
      </c>
      <c r="AD62">
        <v>50</v>
      </c>
      <c r="AE62">
        <v>99</v>
      </c>
      <c r="AF62">
        <v>93</v>
      </c>
      <c r="AG62">
        <v>96</v>
      </c>
      <c r="AH62">
        <v>96</v>
      </c>
      <c r="AI62">
        <v>86</v>
      </c>
      <c r="AJ62">
        <v>27</v>
      </c>
      <c r="AK62">
        <v>28</v>
      </c>
      <c r="AL62">
        <v>157</v>
      </c>
      <c r="AM62">
        <v>66</v>
      </c>
      <c r="AN62">
        <v>46</v>
      </c>
      <c r="AO62">
        <v>26</v>
      </c>
      <c r="AP62">
        <v>54</v>
      </c>
      <c r="AQ62">
        <v>25</v>
      </c>
      <c r="AR62">
        <v>16</v>
      </c>
    </row>
    <row r="63" spans="1:45" x14ac:dyDescent="0.4">
      <c r="A63" t="s">
        <v>47</v>
      </c>
      <c r="B63">
        <v>1989</v>
      </c>
      <c r="C63">
        <v>2011</v>
      </c>
      <c r="D63">
        <f t="shared" si="2"/>
        <v>22</v>
      </c>
      <c r="E63" s="1">
        <f t="shared" si="3"/>
        <v>191.33333333333334</v>
      </c>
      <c r="AA63">
        <v>106</v>
      </c>
      <c r="AB63">
        <v>119</v>
      </c>
      <c r="AC63">
        <v>117</v>
      </c>
      <c r="AD63">
        <v>109</v>
      </c>
      <c r="AE63">
        <v>105</v>
      </c>
      <c r="AF63">
        <v>139</v>
      </c>
      <c r="AG63">
        <v>145</v>
      </c>
      <c r="AH63">
        <v>205</v>
      </c>
      <c r="AI63">
        <v>179</v>
      </c>
      <c r="AJ63">
        <v>162</v>
      </c>
      <c r="AK63">
        <v>148</v>
      </c>
      <c r="AL63">
        <v>190</v>
      </c>
      <c r="AM63">
        <v>156</v>
      </c>
      <c r="AN63">
        <v>130</v>
      </c>
      <c r="AO63">
        <v>116</v>
      </c>
      <c r="AP63">
        <v>116</v>
      </c>
      <c r="AQ63">
        <v>92</v>
      </c>
    </row>
    <row r="64" spans="1:45" x14ac:dyDescent="0.4">
      <c r="A64" t="s">
        <v>43</v>
      </c>
      <c r="B64">
        <v>1990</v>
      </c>
      <c r="C64">
        <v>2007</v>
      </c>
      <c r="D64">
        <f t="shared" si="2"/>
        <v>17</v>
      </c>
      <c r="E64" s="1">
        <f t="shared" si="3"/>
        <v>138.33333333333334</v>
      </c>
      <c r="Z64">
        <v>66</v>
      </c>
      <c r="AA64">
        <v>95</v>
      </c>
      <c r="AB64">
        <v>93</v>
      </c>
      <c r="AC64">
        <v>130</v>
      </c>
      <c r="AD64">
        <v>99</v>
      </c>
      <c r="AE64">
        <v>133</v>
      </c>
      <c r="AF64">
        <v>126</v>
      </c>
      <c r="AG64">
        <v>146</v>
      </c>
      <c r="AH64">
        <v>136</v>
      </c>
      <c r="AI64">
        <v>122</v>
      </c>
      <c r="AJ64">
        <v>84</v>
      </c>
      <c r="AK64">
        <v>85</v>
      </c>
      <c r="AL64">
        <v>104</v>
      </c>
      <c r="AM64">
        <v>90</v>
      </c>
    </row>
    <row r="65" spans="1:50" x14ac:dyDescent="0.4">
      <c r="A65" t="s">
        <v>50</v>
      </c>
      <c r="B65">
        <v>1991</v>
      </c>
      <c r="C65">
        <v>2002</v>
      </c>
      <c r="D65">
        <f t="shared" ref="D65:D96" si="4">C65-B65</f>
        <v>11</v>
      </c>
      <c r="E65" s="1">
        <f t="shared" ref="E65:E96" si="5">AVERAGE(MAX(F65:AX65),LARGE(F65:AX65,2),LARGE(F65:AX65,3))</f>
        <v>96</v>
      </c>
      <c r="AF65">
        <v>100</v>
      </c>
      <c r="AG65">
        <v>98</v>
      </c>
      <c r="AH65">
        <v>90</v>
      </c>
    </row>
    <row r="66" spans="1:50" x14ac:dyDescent="0.4">
      <c r="A66" t="s">
        <v>46</v>
      </c>
      <c r="B66">
        <v>1992</v>
      </c>
      <c r="C66">
        <v>2015</v>
      </c>
      <c r="D66">
        <f t="shared" si="4"/>
        <v>23</v>
      </c>
      <c r="E66" s="1">
        <f t="shared" si="5"/>
        <v>233.33333333333334</v>
      </c>
      <c r="AA66">
        <v>118</v>
      </c>
      <c r="AB66">
        <v>171</v>
      </c>
      <c r="AC66">
        <v>161</v>
      </c>
      <c r="AD66">
        <v>114</v>
      </c>
      <c r="AE66">
        <v>93</v>
      </c>
      <c r="AF66">
        <v>206</v>
      </c>
      <c r="AG66">
        <v>225</v>
      </c>
      <c r="AH66">
        <v>213</v>
      </c>
      <c r="AI66">
        <v>171</v>
      </c>
      <c r="AJ66">
        <v>191</v>
      </c>
      <c r="AK66">
        <v>185</v>
      </c>
      <c r="AL66">
        <v>252</v>
      </c>
      <c r="AM66">
        <v>160</v>
      </c>
      <c r="AN66">
        <v>223</v>
      </c>
      <c r="AO66">
        <v>203</v>
      </c>
      <c r="AP66">
        <v>203</v>
      </c>
    </row>
    <row r="67" spans="1:50" x14ac:dyDescent="0.4">
      <c r="A67" t="s">
        <v>51</v>
      </c>
      <c r="B67">
        <v>1993</v>
      </c>
      <c r="C67">
        <v>2010</v>
      </c>
      <c r="D67">
        <f t="shared" si="4"/>
        <v>17</v>
      </c>
      <c r="E67" s="1">
        <f t="shared" si="5"/>
        <v>187.33333333333334</v>
      </c>
      <c r="AD67">
        <v>128</v>
      </c>
      <c r="AE67">
        <v>161</v>
      </c>
      <c r="AF67">
        <v>182</v>
      </c>
      <c r="AG67">
        <v>209</v>
      </c>
      <c r="AH67">
        <v>151</v>
      </c>
      <c r="AI67">
        <v>171</v>
      </c>
      <c r="AJ67">
        <v>166</v>
      </c>
      <c r="AK67">
        <v>157</v>
      </c>
      <c r="AL67">
        <v>62</v>
      </c>
      <c r="AM67">
        <v>43</v>
      </c>
      <c r="AN67">
        <v>41</v>
      </c>
      <c r="AO67">
        <v>75</v>
      </c>
      <c r="AP67">
        <v>7</v>
      </c>
    </row>
    <row r="68" spans="1:50" x14ac:dyDescent="0.4">
      <c r="A68" t="s">
        <v>66</v>
      </c>
      <c r="B68">
        <v>1994</v>
      </c>
      <c r="C68">
        <v>2015</v>
      </c>
      <c r="D68">
        <f t="shared" si="4"/>
        <v>21</v>
      </c>
      <c r="E68" s="1">
        <f t="shared" si="5"/>
        <v>209.33333333333334</v>
      </c>
      <c r="AH68">
        <v>177</v>
      </c>
      <c r="AI68">
        <v>115</v>
      </c>
      <c r="AJ68">
        <v>87</v>
      </c>
      <c r="AK68">
        <v>146</v>
      </c>
      <c r="AL68">
        <v>93</v>
      </c>
      <c r="AM68">
        <v>129</v>
      </c>
      <c r="AN68">
        <v>73</v>
      </c>
      <c r="AO68">
        <v>128</v>
      </c>
      <c r="AP68">
        <v>175</v>
      </c>
      <c r="AQ68">
        <v>249</v>
      </c>
      <c r="AR68">
        <v>202</v>
      </c>
      <c r="AS68">
        <v>171</v>
      </c>
      <c r="AT68">
        <v>122</v>
      </c>
      <c r="AU68">
        <v>1</v>
      </c>
    </row>
    <row r="69" spans="1:50" x14ac:dyDescent="0.4">
      <c r="A69" t="s">
        <v>53</v>
      </c>
      <c r="B69">
        <v>1995</v>
      </c>
      <c r="C69">
        <v>2002</v>
      </c>
      <c r="D69">
        <f t="shared" si="4"/>
        <v>7</v>
      </c>
      <c r="E69" s="1">
        <f t="shared" si="5"/>
        <v>149.33333333333334</v>
      </c>
      <c r="AI69">
        <v>137</v>
      </c>
      <c r="AJ69">
        <v>157</v>
      </c>
      <c r="AK69">
        <v>154</v>
      </c>
    </row>
    <row r="70" spans="1:50" x14ac:dyDescent="0.4">
      <c r="A70" t="s">
        <v>54</v>
      </c>
      <c r="B70">
        <v>1995</v>
      </c>
      <c r="C70">
        <v>2018</v>
      </c>
      <c r="D70">
        <f t="shared" si="4"/>
        <v>23</v>
      </c>
      <c r="E70" s="1">
        <f t="shared" si="5"/>
        <v>220.33333333333334</v>
      </c>
      <c r="AF70">
        <v>147</v>
      </c>
      <c r="AG70">
        <v>167</v>
      </c>
      <c r="AH70">
        <v>211</v>
      </c>
      <c r="AI70">
        <v>206</v>
      </c>
      <c r="AJ70">
        <v>105</v>
      </c>
      <c r="AK70">
        <v>234</v>
      </c>
      <c r="AL70">
        <v>216</v>
      </c>
      <c r="AM70">
        <v>126</v>
      </c>
      <c r="AN70">
        <v>95</v>
      </c>
      <c r="AO70">
        <v>142</v>
      </c>
      <c r="AP70">
        <v>144</v>
      </c>
      <c r="AQ70">
        <v>112</v>
      </c>
      <c r="AR70">
        <v>82</v>
      </c>
      <c r="AS70">
        <v>79</v>
      </c>
      <c r="AT70">
        <v>76</v>
      </c>
      <c r="AU70">
        <v>43</v>
      </c>
      <c r="AV70">
        <v>19</v>
      </c>
    </row>
    <row r="71" spans="1:50" x14ac:dyDescent="0.4">
      <c r="A71" t="s">
        <v>57</v>
      </c>
      <c r="B71">
        <v>1996</v>
      </c>
      <c r="C71">
        <v>2004</v>
      </c>
      <c r="D71">
        <f t="shared" si="4"/>
        <v>8</v>
      </c>
      <c r="E71" s="1">
        <f t="shared" si="5"/>
        <v>173.33333333333334</v>
      </c>
      <c r="AG71">
        <v>145</v>
      </c>
      <c r="AH71">
        <v>183</v>
      </c>
      <c r="AI71">
        <v>161</v>
      </c>
      <c r="AJ71">
        <v>176</v>
      </c>
    </row>
    <row r="72" spans="1:50" x14ac:dyDescent="0.4">
      <c r="A72" t="s">
        <v>56</v>
      </c>
      <c r="B72">
        <v>1998</v>
      </c>
      <c r="C72">
        <v>2009</v>
      </c>
      <c r="D72">
        <f t="shared" si="4"/>
        <v>11</v>
      </c>
      <c r="E72" s="1">
        <f t="shared" si="5"/>
        <v>210.66666666666666</v>
      </c>
      <c r="AH72">
        <v>199</v>
      </c>
      <c r="AI72">
        <v>197</v>
      </c>
      <c r="AJ72">
        <v>200</v>
      </c>
      <c r="AK72">
        <v>188</v>
      </c>
      <c r="AL72">
        <v>139</v>
      </c>
      <c r="AM72">
        <v>202</v>
      </c>
      <c r="AN72">
        <v>230</v>
      </c>
      <c r="AO72">
        <v>198</v>
      </c>
    </row>
    <row r="73" spans="1:50" x14ac:dyDescent="0.4">
      <c r="A73" t="s">
        <v>59</v>
      </c>
      <c r="B73">
        <v>1998</v>
      </c>
      <c r="C73">
        <v>2015</v>
      </c>
      <c r="D73">
        <f t="shared" si="4"/>
        <v>17</v>
      </c>
      <c r="E73" s="1">
        <f t="shared" si="5"/>
        <v>213</v>
      </c>
      <c r="AI73">
        <v>211</v>
      </c>
      <c r="AJ73">
        <v>206</v>
      </c>
      <c r="AK73">
        <v>221</v>
      </c>
      <c r="AL73">
        <v>201</v>
      </c>
      <c r="AM73">
        <v>164</v>
      </c>
      <c r="AN73">
        <v>154</v>
      </c>
      <c r="AO73">
        <v>196</v>
      </c>
      <c r="AP73">
        <v>207</v>
      </c>
      <c r="AQ73">
        <v>202</v>
      </c>
      <c r="AR73">
        <v>200</v>
      </c>
      <c r="AS73">
        <v>164</v>
      </c>
      <c r="AT73">
        <v>113</v>
      </c>
      <c r="AU73">
        <v>126</v>
      </c>
    </row>
    <row r="74" spans="1:50" x14ac:dyDescent="0.4">
      <c r="A74" t="s">
        <v>65</v>
      </c>
      <c r="B74">
        <v>2002</v>
      </c>
      <c r="C74">
        <v>2019</v>
      </c>
      <c r="D74">
        <f t="shared" si="4"/>
        <v>17</v>
      </c>
      <c r="E74" s="1">
        <f t="shared" si="5"/>
        <v>259.33333333333331</v>
      </c>
      <c r="AM74">
        <v>215</v>
      </c>
      <c r="AN74">
        <v>232</v>
      </c>
      <c r="AO74">
        <v>171</v>
      </c>
      <c r="AP74">
        <v>219</v>
      </c>
      <c r="AQ74">
        <v>229</v>
      </c>
      <c r="AR74">
        <v>246</v>
      </c>
      <c r="AS74">
        <v>262</v>
      </c>
      <c r="AT74">
        <v>255</v>
      </c>
      <c r="AU74">
        <v>261</v>
      </c>
      <c r="AV74">
        <v>243</v>
      </c>
      <c r="AW74">
        <v>241</v>
      </c>
      <c r="AX74">
        <v>197</v>
      </c>
    </row>
    <row r="75" spans="1:50" x14ac:dyDescent="0.4">
      <c r="A75" t="s">
        <v>48</v>
      </c>
      <c r="B75">
        <v>1985</v>
      </c>
      <c r="C75">
        <v>2019</v>
      </c>
      <c r="D75">
        <f t="shared" si="4"/>
        <v>34</v>
      </c>
      <c r="E75" s="1">
        <f t="shared" si="5"/>
        <v>90</v>
      </c>
      <c r="AB75">
        <v>82</v>
      </c>
      <c r="AC75">
        <v>93</v>
      </c>
      <c r="AD75">
        <v>89</v>
      </c>
      <c r="AE75">
        <v>88</v>
      </c>
      <c r="AF75">
        <v>88</v>
      </c>
      <c r="AG75">
        <v>84</v>
      </c>
      <c r="AH75">
        <v>83</v>
      </c>
      <c r="AI75">
        <v>81</v>
      </c>
      <c r="AJ75">
        <v>72</v>
      </c>
      <c r="AK75">
        <v>60</v>
      </c>
      <c r="AL75">
        <v>36</v>
      </c>
      <c r="AM75">
        <v>19</v>
      </c>
    </row>
    <row r="76" spans="1:50" x14ac:dyDescent="0.4">
      <c r="A76" t="s">
        <v>55</v>
      </c>
      <c r="B76">
        <v>1992</v>
      </c>
      <c r="C76">
        <v>2019</v>
      </c>
      <c r="D76">
        <f t="shared" si="4"/>
        <v>27</v>
      </c>
      <c r="E76" s="1">
        <f t="shared" si="5"/>
        <v>181.33333333333334</v>
      </c>
      <c r="AG76">
        <v>192</v>
      </c>
      <c r="AH76">
        <v>184</v>
      </c>
      <c r="AI76">
        <v>130</v>
      </c>
      <c r="AJ76">
        <v>122</v>
      </c>
      <c r="AK76">
        <v>152</v>
      </c>
      <c r="AL76">
        <v>168</v>
      </c>
      <c r="AM76">
        <v>83</v>
      </c>
      <c r="AN76">
        <v>133</v>
      </c>
      <c r="AO76">
        <v>101</v>
      </c>
      <c r="AP76">
        <v>104</v>
      </c>
      <c r="AQ76">
        <v>104</v>
      </c>
      <c r="AR76">
        <v>102</v>
      </c>
      <c r="AS76">
        <v>71</v>
      </c>
      <c r="AT76">
        <v>42</v>
      </c>
      <c r="AU76">
        <v>33</v>
      </c>
      <c r="AV76">
        <v>14</v>
      </c>
      <c r="AW76">
        <v>16</v>
      </c>
    </row>
    <row r="77" spans="1:50" x14ac:dyDescent="0.4">
      <c r="A77" t="s">
        <v>49</v>
      </c>
      <c r="B77">
        <v>1993</v>
      </c>
      <c r="C77">
        <v>2019</v>
      </c>
      <c r="D77">
        <f t="shared" si="4"/>
        <v>26</v>
      </c>
      <c r="E77" s="1">
        <f t="shared" si="5"/>
        <v>218</v>
      </c>
      <c r="AC77">
        <v>164</v>
      </c>
      <c r="AD77">
        <v>162</v>
      </c>
      <c r="AE77">
        <v>184</v>
      </c>
      <c r="AF77">
        <v>206</v>
      </c>
      <c r="AG77">
        <v>202</v>
      </c>
      <c r="AH77">
        <v>200</v>
      </c>
      <c r="AI77">
        <v>233</v>
      </c>
      <c r="AJ77">
        <v>188</v>
      </c>
      <c r="AK77">
        <v>215</v>
      </c>
      <c r="AL77">
        <v>206</v>
      </c>
      <c r="AM77">
        <v>116</v>
      </c>
      <c r="AN77">
        <v>98</v>
      </c>
      <c r="AO77">
        <v>88</v>
      </c>
      <c r="AP77">
        <v>109</v>
      </c>
      <c r="AQ77">
        <v>68</v>
      </c>
      <c r="AR77">
        <v>45</v>
      </c>
      <c r="AS77">
        <v>30</v>
      </c>
      <c r="AT77">
        <v>15</v>
      </c>
      <c r="AU77">
        <v>3</v>
      </c>
    </row>
    <row r="78" spans="1:50" x14ac:dyDescent="0.4">
      <c r="A78" t="s">
        <v>52</v>
      </c>
      <c r="B78">
        <v>1994</v>
      </c>
      <c r="C78">
        <v>2019</v>
      </c>
      <c r="D78">
        <f t="shared" si="4"/>
        <v>25</v>
      </c>
      <c r="E78" s="1">
        <f t="shared" si="5"/>
        <v>134.33333333333334</v>
      </c>
      <c r="AE78">
        <v>110</v>
      </c>
      <c r="AF78">
        <v>106</v>
      </c>
      <c r="AG78">
        <v>83</v>
      </c>
      <c r="AH78">
        <v>96</v>
      </c>
      <c r="AI78">
        <v>130</v>
      </c>
      <c r="AJ78">
        <v>119</v>
      </c>
      <c r="AK78">
        <v>134</v>
      </c>
      <c r="AL78">
        <v>110</v>
      </c>
      <c r="AM78">
        <v>99</v>
      </c>
      <c r="AN78">
        <v>106</v>
      </c>
      <c r="AO78">
        <v>139</v>
      </c>
      <c r="AP78">
        <v>110</v>
      </c>
      <c r="AQ78">
        <v>120</v>
      </c>
      <c r="AR78">
        <v>103</v>
      </c>
      <c r="AS78">
        <v>99</v>
      </c>
      <c r="AT78">
        <v>95</v>
      </c>
      <c r="AU78">
        <v>111</v>
      </c>
      <c r="AV78">
        <v>28</v>
      </c>
      <c r="AW78">
        <v>7</v>
      </c>
    </row>
    <row r="79" spans="1:50" x14ac:dyDescent="0.4">
      <c r="A79" t="s">
        <v>60</v>
      </c>
      <c r="B79">
        <v>1995</v>
      </c>
      <c r="C79">
        <v>2019</v>
      </c>
      <c r="D79">
        <f t="shared" si="4"/>
        <v>24</v>
      </c>
      <c r="E79" s="1">
        <f t="shared" si="5"/>
        <v>182.33333333333334</v>
      </c>
      <c r="AG79">
        <v>189</v>
      </c>
      <c r="AH79">
        <v>178</v>
      </c>
      <c r="AI79">
        <v>124</v>
      </c>
      <c r="AJ79">
        <v>131</v>
      </c>
      <c r="AK79">
        <v>98</v>
      </c>
      <c r="AL79">
        <v>180</v>
      </c>
      <c r="AM79">
        <v>127</v>
      </c>
      <c r="AN79">
        <v>89</v>
      </c>
      <c r="AO79">
        <v>147</v>
      </c>
      <c r="AP79">
        <v>95</v>
      </c>
      <c r="AQ79">
        <v>90</v>
      </c>
      <c r="AR79">
        <v>73</v>
      </c>
      <c r="AS79">
        <v>57</v>
      </c>
      <c r="AT79">
        <v>66</v>
      </c>
      <c r="AU79">
        <v>64</v>
      </c>
      <c r="AV79">
        <v>65</v>
      </c>
      <c r="AW79">
        <v>56</v>
      </c>
      <c r="AX79">
        <v>14</v>
      </c>
    </row>
    <row r="80" spans="1:50" x14ac:dyDescent="0.4">
      <c r="A80" t="s">
        <v>58</v>
      </c>
      <c r="B80">
        <v>1998</v>
      </c>
      <c r="C80">
        <v>2019</v>
      </c>
      <c r="D80">
        <f t="shared" si="4"/>
        <v>21</v>
      </c>
      <c r="E80" s="1">
        <f t="shared" si="5"/>
        <v>224.66666666666666</v>
      </c>
      <c r="AH80">
        <v>152</v>
      </c>
      <c r="AI80">
        <v>201</v>
      </c>
      <c r="AJ80">
        <v>161</v>
      </c>
      <c r="AK80">
        <v>179</v>
      </c>
      <c r="AL80">
        <v>246</v>
      </c>
      <c r="AM80">
        <v>159</v>
      </c>
      <c r="AN80">
        <v>211</v>
      </c>
      <c r="AO80">
        <v>212</v>
      </c>
      <c r="AP80">
        <v>209</v>
      </c>
      <c r="AQ80">
        <v>200</v>
      </c>
      <c r="AR80">
        <v>203</v>
      </c>
      <c r="AS80">
        <v>216</v>
      </c>
      <c r="AT80">
        <v>140</v>
      </c>
      <c r="AU80">
        <v>180</v>
      </c>
      <c r="AV80">
        <v>157</v>
      </c>
      <c r="AW80">
        <v>66</v>
      </c>
      <c r="AX80">
        <v>103</v>
      </c>
    </row>
    <row r="81" spans="1:50" x14ac:dyDescent="0.4">
      <c r="A81" t="s">
        <v>64</v>
      </c>
      <c r="B81">
        <v>1998</v>
      </c>
      <c r="C81">
        <v>2019</v>
      </c>
      <c r="D81">
        <f t="shared" si="4"/>
        <v>21</v>
      </c>
      <c r="E81" s="1">
        <f t="shared" si="5"/>
        <v>215</v>
      </c>
      <c r="AI81">
        <v>111</v>
      </c>
      <c r="AJ81">
        <v>110</v>
      </c>
      <c r="AK81">
        <v>153</v>
      </c>
      <c r="AL81">
        <v>132</v>
      </c>
      <c r="AM81">
        <v>231</v>
      </c>
      <c r="AN81">
        <v>221</v>
      </c>
      <c r="AO81">
        <v>193</v>
      </c>
      <c r="AP81">
        <v>133</v>
      </c>
      <c r="AQ81">
        <v>115</v>
      </c>
      <c r="AR81">
        <v>137</v>
      </c>
      <c r="AS81">
        <v>122</v>
      </c>
      <c r="AT81">
        <v>57</v>
      </c>
      <c r="AU81">
        <v>80</v>
      </c>
      <c r="AV81">
        <v>91</v>
      </c>
      <c r="AW81">
        <v>67</v>
      </c>
      <c r="AX81">
        <v>40</v>
      </c>
    </row>
    <row r="82" spans="1:50" x14ac:dyDescent="0.4">
      <c r="A82" t="s">
        <v>61</v>
      </c>
      <c r="B82">
        <v>1999</v>
      </c>
      <c r="C82">
        <v>2019</v>
      </c>
      <c r="D82">
        <f t="shared" si="4"/>
        <v>20</v>
      </c>
      <c r="E82" s="1">
        <f t="shared" si="5"/>
        <v>220</v>
      </c>
      <c r="AJ82">
        <v>216</v>
      </c>
      <c r="AK82">
        <v>227</v>
      </c>
      <c r="AL82">
        <v>183</v>
      </c>
      <c r="AM82">
        <v>169</v>
      </c>
      <c r="AN82">
        <v>217</v>
      </c>
      <c r="AO82">
        <v>207</v>
      </c>
      <c r="AP82">
        <v>183</v>
      </c>
      <c r="AQ82">
        <v>134</v>
      </c>
      <c r="AR82">
        <v>203</v>
      </c>
      <c r="AS82">
        <v>167</v>
      </c>
      <c r="AT82">
        <v>133</v>
      </c>
      <c r="AU82">
        <v>135</v>
      </c>
      <c r="AV82">
        <v>64</v>
      </c>
      <c r="AW82">
        <v>78</v>
      </c>
      <c r="AX82">
        <v>64</v>
      </c>
    </row>
    <row r="83" spans="1:50" x14ac:dyDescent="0.4">
      <c r="A83" t="s">
        <v>62</v>
      </c>
      <c r="B83">
        <v>1999</v>
      </c>
      <c r="C83">
        <v>2019</v>
      </c>
      <c r="D83">
        <f t="shared" si="4"/>
        <v>20</v>
      </c>
      <c r="E83" s="1">
        <f t="shared" si="5"/>
        <v>193</v>
      </c>
      <c r="AI83">
        <v>136</v>
      </c>
      <c r="AJ83">
        <v>148</v>
      </c>
      <c r="AK83">
        <v>128</v>
      </c>
      <c r="AL83">
        <v>124</v>
      </c>
      <c r="AM83">
        <v>240</v>
      </c>
      <c r="AN83">
        <v>191</v>
      </c>
      <c r="AO83">
        <v>120</v>
      </c>
      <c r="AP83">
        <v>126</v>
      </c>
      <c r="AQ83">
        <v>125</v>
      </c>
      <c r="AR83">
        <v>147</v>
      </c>
      <c r="AS83">
        <v>81</v>
      </c>
      <c r="AT83">
        <v>69</v>
      </c>
      <c r="AU83">
        <v>55</v>
      </c>
      <c r="AV83">
        <v>45</v>
      </c>
      <c r="AW83">
        <v>35</v>
      </c>
      <c r="AX83">
        <v>32</v>
      </c>
    </row>
    <row r="84" spans="1:50" x14ac:dyDescent="0.4">
      <c r="A84" t="s">
        <v>63</v>
      </c>
      <c r="B84">
        <v>2000</v>
      </c>
      <c r="C84">
        <v>2019</v>
      </c>
      <c r="D84">
        <f t="shared" si="4"/>
        <v>19</v>
      </c>
      <c r="E84" s="1">
        <f t="shared" si="5"/>
        <v>249.66666666666666</v>
      </c>
      <c r="AK84">
        <v>228</v>
      </c>
      <c r="AL84">
        <v>247</v>
      </c>
      <c r="AM84">
        <v>251</v>
      </c>
      <c r="AN84">
        <v>169</v>
      </c>
      <c r="AO84">
        <v>251</v>
      </c>
      <c r="AP84">
        <v>215</v>
      </c>
      <c r="AQ84">
        <v>181</v>
      </c>
      <c r="AR84">
        <v>137</v>
      </c>
      <c r="AS84">
        <v>123</v>
      </c>
      <c r="AT84">
        <v>106</v>
      </c>
      <c r="AU84">
        <v>79</v>
      </c>
      <c r="AV84">
        <v>65</v>
      </c>
      <c r="AW84">
        <v>68</v>
      </c>
      <c r="AX84">
        <v>33</v>
      </c>
    </row>
  </sheetData>
  <sortState ref="A2:AX84">
    <sortCondition ref="B2:B84"/>
    <sortCondition ref="C2:C84"/>
  </sortState>
  <phoneticPr fontId="1"/>
  <conditionalFormatting sqref="F2:AX8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0" priority="8" operator="greaterThan">
      <formula>200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2019-07-31T07:20:26Z</dcterms:created>
  <dcterms:modified xsi:type="dcterms:W3CDTF">2019-07-31T08:54:11Z</dcterms:modified>
</cp:coreProperties>
</file>